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16" yWindow="312" windowWidth="13380" windowHeight="8760" tabRatio="573"/>
  </bookViews>
  <sheets>
    <sheet name="Equipes par division" sheetId="3" r:id="rId1"/>
    <sheet name="Feuil1" sheetId="2" r:id="rId2"/>
    <sheet name="Feuil2" sheetId="4" r:id="rId3"/>
  </sheets>
  <calcPr calcId="145621"/>
</workbook>
</file>

<file path=xl/calcChain.xml><?xml version="1.0" encoding="utf-8"?>
<calcChain xmlns="http://schemas.openxmlformats.org/spreadsheetml/2006/main">
  <c r="E154" i="3" l="1"/>
  <c r="E183" i="3" l="1"/>
  <c r="E170" i="3"/>
  <c r="E144" i="3"/>
  <c r="E142" i="3"/>
  <c r="E143" i="3"/>
  <c r="E134" i="3"/>
  <c r="E132" i="3"/>
  <c r="E85" i="3"/>
  <c r="E86" i="3"/>
  <c r="E87" i="3"/>
  <c r="E104" i="3"/>
  <c r="E103" i="3"/>
  <c r="E70" i="3"/>
  <c r="E47" i="3"/>
  <c r="E17" i="3"/>
  <c r="E4" i="3"/>
  <c r="E184" i="3" l="1"/>
  <c r="E179" i="3"/>
  <c r="E180" i="3"/>
  <c r="E181" i="3"/>
  <c r="E182" i="3"/>
  <c r="E155" i="3"/>
  <c r="E156" i="3"/>
  <c r="E157" i="3"/>
  <c r="E158" i="3"/>
  <c r="E159" i="3"/>
  <c r="E160" i="3"/>
  <c r="E161" i="3"/>
  <c r="E162" i="3"/>
  <c r="E163" i="3"/>
  <c r="E164" i="3"/>
  <c r="E165" i="3"/>
  <c r="E167" i="3"/>
  <c r="E168" i="3"/>
  <c r="E169" i="3"/>
  <c r="E171" i="3"/>
  <c r="E172" i="3"/>
  <c r="E173" i="3"/>
  <c r="E174" i="3"/>
  <c r="E175" i="3"/>
  <c r="E176" i="3"/>
  <c r="E177" i="3"/>
  <c r="E178" i="3"/>
  <c r="E145" i="3"/>
  <c r="E146" i="3"/>
  <c r="E147" i="3"/>
  <c r="E148" i="3"/>
  <c r="E118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3" i="3"/>
  <c r="E135" i="3"/>
  <c r="E136" i="3"/>
  <c r="E137" i="3"/>
  <c r="E138" i="3"/>
  <c r="E139" i="3"/>
  <c r="E140" i="3"/>
  <c r="E141" i="3"/>
  <c r="E117" i="3"/>
  <c r="E79" i="3"/>
  <c r="E80" i="3"/>
  <c r="E81" i="3"/>
  <c r="E82" i="3"/>
  <c r="E83" i="3"/>
  <c r="E84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5" i="3"/>
  <c r="E106" i="3"/>
  <c r="E107" i="3"/>
  <c r="E108" i="3"/>
  <c r="E109" i="3"/>
  <c r="E78" i="3"/>
  <c r="E40" i="3"/>
  <c r="E41" i="3"/>
  <c r="E42" i="3"/>
  <c r="E43" i="3"/>
  <c r="E44" i="3"/>
  <c r="E45" i="3"/>
  <c r="E46" i="3"/>
  <c r="E48" i="3"/>
  <c r="E49" i="3"/>
  <c r="E50" i="3"/>
  <c r="E51" i="3"/>
  <c r="E52" i="3"/>
  <c r="E53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39" i="3"/>
  <c r="E5" i="3"/>
  <c r="E6" i="3"/>
  <c r="E7" i="3"/>
  <c r="E8" i="3"/>
  <c r="E9" i="3"/>
  <c r="E10" i="3"/>
  <c r="E11" i="3"/>
  <c r="E13" i="3"/>
  <c r="E14" i="3"/>
  <c r="E15" i="3"/>
  <c r="E16" i="3"/>
  <c r="E18" i="3"/>
  <c r="E19" i="3"/>
  <c r="E20" i="3"/>
  <c r="E21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</calcChain>
</file>

<file path=xl/sharedStrings.xml><?xml version="1.0" encoding="utf-8"?>
<sst xmlns="http://schemas.openxmlformats.org/spreadsheetml/2006/main" count="457" uniqueCount="171">
  <si>
    <t>D4</t>
  </si>
  <si>
    <t>N° EQUIPE</t>
  </si>
  <si>
    <t>CLUB</t>
  </si>
  <si>
    <t>équipes à 3 joueurs</t>
  </si>
  <si>
    <t>Qualifiés au niveau D5</t>
  </si>
  <si>
    <t>D5</t>
  </si>
  <si>
    <t>↗</t>
  </si>
  <si>
    <t>D3</t>
  </si>
  <si>
    <t>Qualifiés au niveau D4</t>
  </si>
  <si>
    <t>D2</t>
  </si>
  <si>
    <t>↘</t>
  </si>
  <si>
    <t>Qualifiés au niveau D3</t>
  </si>
  <si>
    <t>D1</t>
  </si>
  <si>
    <t>Qualifiés au niveau D2</t>
  </si>
  <si>
    <t>Qualifiés au niveau D1</t>
  </si>
  <si>
    <t>R3</t>
  </si>
  <si>
    <t>1(A)</t>
  </si>
  <si>
    <t>1(D)</t>
  </si>
  <si>
    <t>2(B)</t>
  </si>
  <si>
    <t>2(C)</t>
  </si>
  <si>
    <t>2(D)</t>
  </si>
  <si>
    <t>3(A)</t>
  </si>
  <si>
    <t>3(B)</t>
  </si>
  <si>
    <t>3(C)</t>
  </si>
  <si>
    <t>3(D)</t>
  </si>
  <si>
    <t>4(A)</t>
  </si>
  <si>
    <t>4(B)</t>
  </si>
  <si>
    <t>4(C)</t>
  </si>
  <si>
    <t>4(D)</t>
  </si>
  <si>
    <t>5(A)</t>
  </si>
  <si>
    <t>5(B)</t>
  </si>
  <si>
    <t>5(C)</t>
  </si>
  <si>
    <t>5(D)</t>
  </si>
  <si>
    <t>6(B)</t>
  </si>
  <si>
    <t>6(C)</t>
  </si>
  <si>
    <t>1(B)</t>
  </si>
  <si>
    <t>6(D)</t>
  </si>
  <si>
    <t>6(A)</t>
  </si>
  <si>
    <t>7(C)</t>
  </si>
  <si>
    <t>7(B)</t>
  </si>
  <si>
    <t>7(D)</t>
  </si>
  <si>
    <t>7(A)</t>
  </si>
  <si>
    <t>8(C)</t>
  </si>
  <si>
    <t>8(D)</t>
  </si>
  <si>
    <t>8(B)</t>
  </si>
  <si>
    <t>8(A)</t>
  </si>
  <si>
    <t>UTT PASLIERES</t>
  </si>
  <si>
    <t>JOB TT</t>
  </si>
  <si>
    <t>TT COURPIEROIS</t>
  </si>
  <si>
    <t>Nom</t>
  </si>
  <si>
    <t> Numéro de club</t>
  </si>
  <si>
    <t>Validation</t>
  </si>
  <si>
    <t>Communication</t>
  </si>
  <si>
    <t>Web</t>
  </si>
  <si>
    <t>ATSCAF CLERMONT-FD</t>
  </si>
  <si>
    <t>THOREL  Michele      Email : michele.thorel@wanadoo.fr</t>
  </si>
  <si>
    <t>US CH. CLERMONT-FD</t>
  </si>
  <si>
    <t>CHARRIER  Philippe  04.73.24.00.48    Email : charrier.philippe@numericable.fr</t>
  </si>
  <si>
    <t>http://uscctt.free.fr</t>
  </si>
  <si>
    <t>U.S. ISSOIRE TT</t>
  </si>
  <si>
    <t>FLORENT  Serge  04.73.89.90.60    Email : florentse@orange.fr</t>
  </si>
  <si>
    <t>https://usitennisdetable.wordpress.com/</t>
  </si>
  <si>
    <t>U.S.C. LEZOUX</t>
  </si>
  <si>
    <t>FRICKER  Guillaume  04.73.73.09.66    Email : guillaume.fricker@laposte.net</t>
  </si>
  <si>
    <t>ASTTRE RIOM</t>
  </si>
  <si>
    <t>MAILLIER  Sandrine  04.73.64.52.22    Email : sandrinemaillier@orange.fr</t>
  </si>
  <si>
    <t>AEP NOHANENT</t>
  </si>
  <si>
    <t>DELORME  Pascal  04.73.60.58.73    Email : pascaldelorm@aol.com</t>
  </si>
  <si>
    <t>ST ELOY LES MINES A.L</t>
  </si>
  <si>
    <t>BOUGEROL  Rene  04.73.85.16.79    Email : bougerol-r@orange.fr</t>
  </si>
  <si>
    <t>C L COURNON</t>
  </si>
  <si>
    <t>LEGRAND  Carole  04.73.61.67.73    Email : chabaud.carole@wanadoo.fr</t>
  </si>
  <si>
    <t>cl-cournon.e-monsite.com</t>
  </si>
  <si>
    <t>P P C AMBERT</t>
  </si>
  <si>
    <t>MACAUX  Florent  06.88.12.43.30    Email : florentmacaux@hotmail.fr</t>
  </si>
  <si>
    <t>TT GELLES</t>
  </si>
  <si>
    <t>MOMPIED  Christian  04.73.87.84.29    Email : christian.mompied2@orange.fr</t>
  </si>
  <si>
    <t>P.P.C. ORLEAT</t>
  </si>
  <si>
    <t>DENEUVILLE  Dorian  04.73.73.97.01    Email : dorian.deneuville@laposte.net</t>
  </si>
  <si>
    <t>STADE CLERMONTOIS</t>
  </si>
  <si>
    <t>GOUTAGNY  Patrice  04.73.96.72.93    Email : patricegoutagny@orange.fr</t>
  </si>
  <si>
    <t>stadeclermontoistt.com</t>
  </si>
  <si>
    <t>TT LUSSAT</t>
  </si>
  <si>
    <t>VIGIER  Jean marie  04.73.83.14.30    Email : vigier.jean-marie@orange.fr</t>
  </si>
  <si>
    <t>A.L. PAUL BERT</t>
  </si>
  <si>
    <t>OLICHON  Yannick  04.73.24.86.83    Email : yannick.olichon@numericable.fr</t>
  </si>
  <si>
    <t>http://aiam.free.fr</t>
  </si>
  <si>
    <t>FCS LA ROCHE BLANCHE</t>
  </si>
  <si>
    <t>BERNARD  Alain  04.73.78.20.31    Email : alber63@free.fr</t>
  </si>
  <si>
    <t>TENNIS DE TABLE DES COMBRAILLES</t>
  </si>
  <si>
    <t>MROCZECK  Aurore  05.55.66.58.08    Email : mathieu.charvillat@wanadoo.fr</t>
  </si>
  <si>
    <t>http://ttdescombrailles.wix.com/ttcombrailles63</t>
  </si>
  <si>
    <t>AL BILLOM</t>
  </si>
  <si>
    <t>CHARTOIRE  Matthieu  06.37.78.12.88    Email : matthieu.chartoire@hotmail.fr</t>
  </si>
  <si>
    <t>https://ttbillom.jimdo.com</t>
  </si>
  <si>
    <t>TT CASTELPONTIN</t>
  </si>
  <si>
    <t>LORCERIE  Catherine  04.73.83.00.58    Email : lorcerie@orange.fr</t>
  </si>
  <si>
    <t>www.ttcastelpontin.fr</t>
  </si>
  <si>
    <t>TT LE CENDRE</t>
  </si>
  <si>
    <t>SERRE  Nicolas  04.73.92.94.26    Email : ttlc.lecendre@gmail.com</t>
  </si>
  <si>
    <t>http://www.ttlecendre.fr</t>
  </si>
  <si>
    <t>U.S. MARTRES DE VEYRE TT</t>
  </si>
  <si>
    <t>BIGNON  Pierre  04.73.39.73.57    Email : bignonpi@orange.fr</t>
  </si>
  <si>
    <t>http://www.martresdeveyre-tt.com/</t>
  </si>
  <si>
    <t>Amicale Pongiste Ennezat</t>
  </si>
  <si>
    <t>JOANNY  Pierre  04.73.63.80.73    Email : pmtc.joanny@orange.fr</t>
  </si>
  <si>
    <t>A.T.T. AULNAT</t>
  </si>
  <si>
    <t>BAPTISTA  David  06.77.39.04.77    Email : baptista_david@yahoo.fr</t>
  </si>
  <si>
    <t>http://attaulnat.fr</t>
  </si>
  <si>
    <t>E. CEYRAT</t>
  </si>
  <si>
    <t>CHARTOIRE  Isabelle      Email : isabelle.chartoire@free.fr</t>
  </si>
  <si>
    <t>www.chez.com/tennisdetableceyrat</t>
  </si>
  <si>
    <t>ATT SAINT BABEL</t>
  </si>
  <si>
    <t>DURAND  Patrice      Email : patrice.durand@fr.michelin.com</t>
  </si>
  <si>
    <t>FOYER LAIC ROMAGNAT</t>
  </si>
  <si>
    <t>LE MOUROUX  Pascal  06.34.21.39.23    Email : lemouroux.pascal@sfr.fr</t>
  </si>
  <si>
    <t>FJEP LEMPDES</t>
  </si>
  <si>
    <t>LAURENCE  Jean-claude  04.73.61.84.56    Email : jlaurence@free.fr</t>
  </si>
  <si>
    <t>L.C. RANDAN</t>
  </si>
  <si>
    <t>BODART  Marie france      Email : mimi530@live.fr</t>
  </si>
  <si>
    <t>TTS DUROLLIEN</t>
  </si>
  <si>
    <t>DEVEAUX  Pierre  04.73.94.41.75    Email : p.deveaux@sfr.fr</t>
  </si>
  <si>
    <t>ANCIZES-COMPS TT</t>
  </si>
  <si>
    <t>CORDOBA  Olivier  04.73.73.86.22    Email : olivier.cordoba@orange.fr</t>
  </si>
  <si>
    <t>DLV TT AYDAT</t>
  </si>
  <si>
    <t>VERNET  Jean  04.73.36.00.90    Email : jean.vernet@orange.fr</t>
  </si>
  <si>
    <t>dlvttaydat.canalblog.com</t>
  </si>
  <si>
    <t>AL GERZAT</t>
  </si>
  <si>
    <t>LEBAS  Anne      Email : annelebas63@gmail.com</t>
  </si>
  <si>
    <t>CL CHAPDES-COMBRAILLES</t>
  </si>
  <si>
    <t>BESSERVE  Jean-michel  04.73.77.34.78    Email : besservejm@yahoo.fr</t>
  </si>
  <si>
    <t>chapdes-combrailles.e-monsite.com</t>
  </si>
  <si>
    <t>VEYRE-MONTON TT</t>
  </si>
  <si>
    <t>MAGNE  Jean-marc  06.82.04.82.69    Email : secretariat_vmtt@orange.fr</t>
  </si>
  <si>
    <t>ATT PUY-GUILLAUME</t>
  </si>
  <si>
    <t>MICHY  Yvette  06.80.30.08.04    Email : sergemichy@orange.fr</t>
  </si>
  <si>
    <t>TT PESCHADOIRES</t>
  </si>
  <si>
    <t>MAZZAL  Siham  06.60.11.13.93    Email : siham.mazzal@hotmail.fr</t>
  </si>
  <si>
    <t>http://ttpeschadoires.sportsregions.fr/</t>
  </si>
  <si>
    <t>FRATERNELLE DES VOLCANS VOLVIC</t>
  </si>
  <si>
    <t>MARQUES  Georges  04.73.33.57.55    Email : marquesdominique@aol.com</t>
  </si>
  <si>
    <t xml:space="preserve">fdv-ttvolvic.strategie-expert.com/ </t>
  </si>
  <si>
    <t>TT LA TOUR D'AUVERGNE</t>
  </si>
  <si>
    <t>VERGNE  Renaud  04.73.21.52.63    Email : renaudvergne@wanadoo.fr</t>
  </si>
  <si>
    <t>A. MIREFLEURS TT</t>
  </si>
  <si>
    <t>LALY  Ludovic  06.14.13.74.21    Email : amtt.mirefleurs@gmail.com</t>
  </si>
  <si>
    <t>https://www.facebook.com/groups/724229267699601/</t>
  </si>
  <si>
    <t>AL CHAMPEIX TT</t>
  </si>
  <si>
    <t>CERNUTA  Cedric  06.98.46.61.50    Email : ccern01@yahoo.fr</t>
  </si>
  <si>
    <t>AL PARENT TENNIS DE TABLE</t>
  </si>
  <si>
    <t>CARRASCO  Manuel  04.73.96.93.03    Email : ttparent.manu@hotmail.fr</t>
  </si>
  <si>
    <t>SURAT FOYER RURAL</t>
  </si>
  <si>
    <t>MURAT  Lionel  04.73.97.94.38    Email : liosanmu@orange.fr</t>
  </si>
  <si>
    <t>GUILLAUMONT  Fabrice  04.73.82.99.05    Email : marie-celine.guillaumont@orange.fr</t>
  </si>
  <si>
    <t>PELADE  Marc  04.73.53.08.39    Email : pelade.marc@orange.fr</t>
  </si>
  <si>
    <t>DUBOUE  Christophe  09.83.03.44.66    Email : uttp63@gmail.com</t>
  </si>
  <si>
    <t>ASPTT CLERMONT-FD</t>
  </si>
  <si>
    <t>AP ENNEZAT</t>
  </si>
  <si>
    <t>TT VERGONGHEON</t>
  </si>
  <si>
    <t>TT BRIVADOIS</t>
  </si>
  <si>
    <t>FR DES VOLCANS VOLVIC</t>
  </si>
  <si>
    <t>AL PARENT TT</t>
  </si>
  <si>
    <t>TT DES COMBRAILLES</t>
  </si>
  <si>
    <t>TT ROMAGNAT</t>
  </si>
  <si>
    <t>FAL BEAUREGARD L'EVEQUE</t>
  </si>
  <si>
    <t>Entente LA ROCHE BL/ VEYRE MONTON</t>
  </si>
  <si>
    <r>
      <t xml:space="preserve">↘ </t>
    </r>
    <r>
      <rPr>
        <sz val="14"/>
        <color theme="1"/>
        <rFont val="Calibri"/>
        <family val="2"/>
      </rPr>
      <t xml:space="preserve">        </t>
    </r>
  </si>
  <si>
    <r>
      <t>↘</t>
    </r>
    <r>
      <rPr>
        <sz val="14"/>
        <color theme="1"/>
        <rFont val="Calibri"/>
        <family val="2"/>
      </rPr>
      <t xml:space="preserve"> </t>
    </r>
  </si>
  <si>
    <t>US CHEMINOTS CLERMONT FD</t>
  </si>
  <si>
    <t>! Repêché D4</t>
  </si>
  <si>
    <t>! Repêché 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</si>
</sst>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trike/>
      <sz val="10"/>
      <color theme="1"/>
      <name val="Arial"/>
      <family val="2"/>
    </font>
    <font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sz val="14"/>
      <color rgb="FFFF0000"/>
      <name val="Arial Black"/>
      <family val="2"/>
    </font>
    <font>
      <sz val="14"/>
      <color theme="0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0" tint="-0.249977111117893"/>
      <name val="Calibri"/>
      <family val="2"/>
    </font>
    <font>
      <sz val="14"/>
      <color theme="0" tint="-0.249977111117893"/>
      <name val="Calibri"/>
      <family val="2"/>
    </font>
    <font>
      <b/>
      <i/>
      <sz val="14"/>
      <color theme="1"/>
      <name val="Calibri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4169E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D2E9FF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4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4" fillId="0" borderId="0" xfId="0" applyFont="1"/>
    <xf numFmtId="14" fontId="2" fillId="4" borderId="0" xfId="0" applyNumberFormat="1" applyFont="1" applyFill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14" fontId="2" fillId="5" borderId="0" xfId="0" applyNumberFormat="1" applyFont="1" applyFill="1" applyAlignment="1">
      <alignment horizontal="left" vertical="center" wrapText="1"/>
    </xf>
    <xf numFmtId="0" fontId="5" fillId="5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5" fillId="0" borderId="3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gif"/><Relationship Id="rId1" Type="http://schemas.openxmlformats.org/officeDocument/2006/relationships/hyperlink" Target="http://spid.fftt.com/spid/aide/htlm/clubrech.htm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1914525</xdr:colOff>
      <xdr:row>135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274445" y="3715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457200</xdr:colOff>
          <xdr:row>1</xdr:row>
          <xdr:rowOff>53340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457200</xdr:colOff>
          <xdr:row>1</xdr:row>
          <xdr:rowOff>53340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762000</xdr:colOff>
          <xdr:row>1</xdr:row>
          <xdr:rowOff>53340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1546860</xdr:colOff>
          <xdr:row>1</xdr:row>
          <xdr:rowOff>53340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701040</xdr:colOff>
          <xdr:row>1</xdr:row>
          <xdr:rowOff>53340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1546860</xdr:colOff>
          <xdr:row>1</xdr:row>
          <xdr:rowOff>53340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228600</xdr:colOff>
          <xdr:row>1</xdr:row>
          <xdr:rowOff>45720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228600</xdr:colOff>
          <xdr:row>1</xdr:row>
          <xdr:rowOff>45720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228600</xdr:colOff>
          <xdr:row>1</xdr:row>
          <xdr:rowOff>45720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670560</xdr:colOff>
          <xdr:row>0</xdr:row>
          <xdr:rowOff>144780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228600</xdr:colOff>
          <xdr:row>1</xdr:row>
          <xdr:rowOff>45720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228600</xdr:colOff>
          <xdr:row>1</xdr:row>
          <xdr:rowOff>45720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228600</xdr:colOff>
          <xdr:row>1</xdr:row>
          <xdr:rowOff>45720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46</xdr:row>
      <xdr:rowOff>0</xdr:rowOff>
    </xdr:from>
    <xdr:to>
      <xdr:col>3</xdr:col>
      <xdr:colOff>182880</xdr:colOff>
      <xdr:row>47</xdr:row>
      <xdr:rowOff>5080</xdr:rowOff>
    </xdr:to>
    <xdr:pic>
      <xdr:nvPicPr>
        <xdr:cNvPr id="15" name="Image 14" descr="http://spid.fftt.com/spid/images/bt_help.gif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5472684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spid.fftt.com/spid/clu_afficherClub.do?indexClubCollection=11" TargetMode="External"/><Relationship Id="rId117" Type="http://schemas.openxmlformats.org/officeDocument/2006/relationships/control" Target="../activeX/activeX4.xml"/><Relationship Id="rId21" Type="http://schemas.openxmlformats.org/officeDocument/2006/relationships/hyperlink" Target="mailto:florentmacaux@hotmail.fr" TargetMode="External"/><Relationship Id="rId42" Type="http://schemas.openxmlformats.org/officeDocument/2006/relationships/hyperlink" Target="http://spid.fftt.com/spid/clu_afficherClub.do?indexClubCollection=17" TargetMode="External"/><Relationship Id="rId47" Type="http://schemas.openxmlformats.org/officeDocument/2006/relationships/hyperlink" Target="http://www.ttlecendre.fr/" TargetMode="External"/><Relationship Id="rId63" Type="http://schemas.openxmlformats.org/officeDocument/2006/relationships/hyperlink" Target="http://spid.fftt.com/spid/clu_afficherClub.do?indexClubCollection=25" TargetMode="External"/><Relationship Id="rId68" Type="http://schemas.openxmlformats.org/officeDocument/2006/relationships/hyperlink" Target="mailto:p.deveaux@sfr.fr" TargetMode="External"/><Relationship Id="rId84" Type="http://schemas.openxmlformats.org/officeDocument/2006/relationships/hyperlink" Target="mailto:siham.mazzal@hotmail.fr" TargetMode="External"/><Relationship Id="rId89" Type="http://schemas.openxmlformats.org/officeDocument/2006/relationships/hyperlink" Target="http://spid.fftt.com/spid/clu_afficherClub.do?indexClubCollection=36" TargetMode="External"/><Relationship Id="rId112" Type="http://schemas.openxmlformats.org/officeDocument/2006/relationships/image" Target="../media/image1.emf"/><Relationship Id="rId16" Type="http://schemas.openxmlformats.org/officeDocument/2006/relationships/hyperlink" Target="mailto:bougerol-r@orange.fr" TargetMode="External"/><Relationship Id="rId107" Type="http://schemas.openxmlformats.org/officeDocument/2006/relationships/hyperlink" Target="http://spid.fftt.com/spid/clu_afficherClub.do?indexClubCollection=43" TargetMode="External"/><Relationship Id="rId11" Type="http://schemas.openxmlformats.org/officeDocument/2006/relationships/hyperlink" Target="http://spid.fftt.com/spid/clu_afficherClub.do?indexClubCollection=4" TargetMode="External"/><Relationship Id="rId32" Type="http://schemas.openxmlformats.org/officeDocument/2006/relationships/hyperlink" Target="mailto:yannick.olichon@numericable.fr" TargetMode="External"/><Relationship Id="rId37" Type="http://schemas.openxmlformats.org/officeDocument/2006/relationships/hyperlink" Target="mailto:mathieu.charvillat@wanadoo.fr" TargetMode="External"/><Relationship Id="rId53" Type="http://schemas.openxmlformats.org/officeDocument/2006/relationships/hyperlink" Target="http://spid.fftt.com/spid/clu_afficherClub.do?indexClubCollection=21" TargetMode="External"/><Relationship Id="rId58" Type="http://schemas.openxmlformats.org/officeDocument/2006/relationships/hyperlink" Target="http://spid.fftt.com/spid/www.chez.com/tennisdetableceyrat" TargetMode="External"/><Relationship Id="rId74" Type="http://schemas.openxmlformats.org/officeDocument/2006/relationships/hyperlink" Target="http://spid.fftt.com/spid/clu_afficherClub.do?indexClubCollection=30" TargetMode="External"/><Relationship Id="rId79" Type="http://schemas.openxmlformats.org/officeDocument/2006/relationships/hyperlink" Target="http://spid.fftt.com/spid/clu_afficherClub.do?indexClubCollection=32" TargetMode="External"/><Relationship Id="rId102" Type="http://schemas.openxmlformats.org/officeDocument/2006/relationships/hyperlink" Target="http://spid.fftt.com/spid/clu_afficherClub.do?indexClubCollection=42" TargetMode="External"/><Relationship Id="rId123" Type="http://schemas.openxmlformats.org/officeDocument/2006/relationships/image" Target="../media/image6.emf"/><Relationship Id="rId128" Type="http://schemas.openxmlformats.org/officeDocument/2006/relationships/image" Target="../media/image8.emf"/><Relationship Id="rId5" Type="http://schemas.openxmlformats.org/officeDocument/2006/relationships/hyperlink" Target="http://uscctt.free.fr/" TargetMode="External"/><Relationship Id="rId90" Type="http://schemas.openxmlformats.org/officeDocument/2006/relationships/hyperlink" Target="mailto:renaudvergne@wanadoo.fr" TargetMode="External"/><Relationship Id="rId95" Type="http://schemas.openxmlformats.org/officeDocument/2006/relationships/hyperlink" Target="mailto:ccern01@yahoo.fr" TargetMode="External"/><Relationship Id="rId19" Type="http://schemas.openxmlformats.org/officeDocument/2006/relationships/hyperlink" Target="http://spid.fftt.com/spid/cl-cournon.e-monsite.com" TargetMode="External"/><Relationship Id="rId14" Type="http://schemas.openxmlformats.org/officeDocument/2006/relationships/hyperlink" Target="mailto:pascaldelorm@aol.com" TargetMode="External"/><Relationship Id="rId22" Type="http://schemas.openxmlformats.org/officeDocument/2006/relationships/hyperlink" Target="http://spid.fftt.com/spid/clu_afficherClub.do?indexClubCollection=9" TargetMode="External"/><Relationship Id="rId27" Type="http://schemas.openxmlformats.org/officeDocument/2006/relationships/hyperlink" Target="mailto:patricegoutagny@orange.fr" TargetMode="External"/><Relationship Id="rId30" Type="http://schemas.openxmlformats.org/officeDocument/2006/relationships/hyperlink" Target="mailto:vigier.jean-marie@orange.fr" TargetMode="External"/><Relationship Id="rId35" Type="http://schemas.openxmlformats.org/officeDocument/2006/relationships/hyperlink" Target="mailto:alber63@free.fr" TargetMode="External"/><Relationship Id="rId43" Type="http://schemas.openxmlformats.org/officeDocument/2006/relationships/hyperlink" Target="mailto:lorcerie@orange.fr" TargetMode="External"/><Relationship Id="rId48" Type="http://schemas.openxmlformats.org/officeDocument/2006/relationships/hyperlink" Target="http://spid.fftt.com/spid/clu_afficherClub.do?indexClubCollection=19" TargetMode="External"/><Relationship Id="rId56" Type="http://schemas.openxmlformats.org/officeDocument/2006/relationships/hyperlink" Target="http://spid.fftt.com/spid/clu_afficherClub.do?indexClubCollection=22" TargetMode="External"/><Relationship Id="rId64" Type="http://schemas.openxmlformats.org/officeDocument/2006/relationships/hyperlink" Target="mailto:jlaurence@free.fr" TargetMode="External"/><Relationship Id="rId69" Type="http://schemas.openxmlformats.org/officeDocument/2006/relationships/hyperlink" Target="http://spid.fftt.com/spid/clu_afficherClub.do?indexClubCollection=28" TargetMode="External"/><Relationship Id="rId77" Type="http://schemas.openxmlformats.org/officeDocument/2006/relationships/hyperlink" Target="mailto:besservejm@yahoo.fr" TargetMode="External"/><Relationship Id="rId100" Type="http://schemas.openxmlformats.org/officeDocument/2006/relationships/hyperlink" Target="http://spid.fftt.com/spid/clu_afficherClub.do?indexClubCollection=41" TargetMode="External"/><Relationship Id="rId105" Type="http://schemas.openxmlformats.org/officeDocument/2006/relationships/hyperlink" Target="mailto:uttp63@gmail.com" TargetMode="External"/><Relationship Id="rId113" Type="http://schemas.openxmlformats.org/officeDocument/2006/relationships/control" Target="../activeX/activeX2.xml"/><Relationship Id="rId118" Type="http://schemas.openxmlformats.org/officeDocument/2006/relationships/image" Target="../media/image4.emf"/><Relationship Id="rId126" Type="http://schemas.openxmlformats.org/officeDocument/2006/relationships/control" Target="../activeX/activeX9.xml"/><Relationship Id="rId8" Type="http://schemas.openxmlformats.org/officeDocument/2006/relationships/hyperlink" Target="https://usitennisdetable.wordpress.com/" TargetMode="External"/><Relationship Id="rId51" Type="http://schemas.openxmlformats.org/officeDocument/2006/relationships/hyperlink" Target="http://spid.fftt.com/spid/clu_afficherClub.do?indexClubCollection=20" TargetMode="External"/><Relationship Id="rId72" Type="http://schemas.openxmlformats.org/officeDocument/2006/relationships/hyperlink" Target="mailto:jean.vernet@orange.fr" TargetMode="External"/><Relationship Id="rId80" Type="http://schemas.openxmlformats.org/officeDocument/2006/relationships/hyperlink" Target="mailto:secretariat_vmtt@orange.fr" TargetMode="External"/><Relationship Id="rId85" Type="http://schemas.openxmlformats.org/officeDocument/2006/relationships/hyperlink" Target="http://ttpeschadoires.sportsregions.fr/" TargetMode="External"/><Relationship Id="rId93" Type="http://schemas.openxmlformats.org/officeDocument/2006/relationships/hyperlink" Target="https://www.facebook.com/groups/724229267699601/" TargetMode="External"/><Relationship Id="rId98" Type="http://schemas.openxmlformats.org/officeDocument/2006/relationships/hyperlink" Target="http://spid.fftt.com/spid/clu_afficherClub.do?indexClubCollection=40" TargetMode="External"/><Relationship Id="rId121" Type="http://schemas.openxmlformats.org/officeDocument/2006/relationships/control" Target="../activeX/activeX6.xml"/><Relationship Id="rId3" Type="http://schemas.openxmlformats.org/officeDocument/2006/relationships/hyperlink" Target="http://spid.fftt.com/spid/clu_afficherClub.do?indexClubCollection=1" TargetMode="External"/><Relationship Id="rId12" Type="http://schemas.openxmlformats.org/officeDocument/2006/relationships/hyperlink" Target="mailto:sandrinemaillier@orange.fr" TargetMode="External"/><Relationship Id="rId17" Type="http://schemas.openxmlformats.org/officeDocument/2006/relationships/hyperlink" Target="http://spid.fftt.com/spid/clu_afficherClub.do?indexClubCollection=7" TargetMode="External"/><Relationship Id="rId25" Type="http://schemas.openxmlformats.org/officeDocument/2006/relationships/hyperlink" Target="mailto:dorian.deneuville@laposte.net" TargetMode="External"/><Relationship Id="rId33" Type="http://schemas.openxmlformats.org/officeDocument/2006/relationships/hyperlink" Target="http://aiam.free.fr/" TargetMode="External"/><Relationship Id="rId38" Type="http://schemas.openxmlformats.org/officeDocument/2006/relationships/hyperlink" Target="http://ttdescombrailles.wix.com/ttcombrailles63" TargetMode="External"/><Relationship Id="rId46" Type="http://schemas.openxmlformats.org/officeDocument/2006/relationships/hyperlink" Target="mailto:ttlc.lecendre@gmail.com" TargetMode="External"/><Relationship Id="rId59" Type="http://schemas.openxmlformats.org/officeDocument/2006/relationships/hyperlink" Target="http://spid.fftt.com/spid/clu_afficherClub.do?indexClubCollection=23" TargetMode="External"/><Relationship Id="rId67" Type="http://schemas.openxmlformats.org/officeDocument/2006/relationships/hyperlink" Target="http://spid.fftt.com/spid/clu_afficherClub.do?indexClubCollection=27" TargetMode="External"/><Relationship Id="rId103" Type="http://schemas.openxmlformats.org/officeDocument/2006/relationships/hyperlink" Target="mailto:pelade.marc@orange.fr" TargetMode="External"/><Relationship Id="rId108" Type="http://schemas.openxmlformats.org/officeDocument/2006/relationships/printerSettings" Target="../printerSettings/printerSettings2.bin"/><Relationship Id="rId116" Type="http://schemas.openxmlformats.org/officeDocument/2006/relationships/image" Target="../media/image3.emf"/><Relationship Id="rId124" Type="http://schemas.openxmlformats.org/officeDocument/2006/relationships/control" Target="../activeX/activeX8.xml"/><Relationship Id="rId129" Type="http://schemas.openxmlformats.org/officeDocument/2006/relationships/control" Target="../activeX/activeX11.xml"/><Relationship Id="rId20" Type="http://schemas.openxmlformats.org/officeDocument/2006/relationships/hyperlink" Target="http://spid.fftt.com/spid/clu_afficherClub.do?indexClubCollection=8" TargetMode="External"/><Relationship Id="rId41" Type="http://schemas.openxmlformats.org/officeDocument/2006/relationships/hyperlink" Target="https://ttbillom.jimdo.com/" TargetMode="External"/><Relationship Id="rId54" Type="http://schemas.openxmlformats.org/officeDocument/2006/relationships/hyperlink" Target="mailto:baptista_david@yahoo.fr" TargetMode="External"/><Relationship Id="rId62" Type="http://schemas.openxmlformats.org/officeDocument/2006/relationships/hyperlink" Target="mailto:lemouroux.pascal@sfr.fr" TargetMode="External"/><Relationship Id="rId70" Type="http://schemas.openxmlformats.org/officeDocument/2006/relationships/hyperlink" Target="mailto:olivier.cordoba@orange.fr" TargetMode="External"/><Relationship Id="rId75" Type="http://schemas.openxmlformats.org/officeDocument/2006/relationships/hyperlink" Target="mailto:annelebas63@gmail.com" TargetMode="External"/><Relationship Id="rId83" Type="http://schemas.openxmlformats.org/officeDocument/2006/relationships/hyperlink" Target="http://spid.fftt.com/spid/clu_afficherClub.do?indexClubCollection=34" TargetMode="External"/><Relationship Id="rId88" Type="http://schemas.openxmlformats.org/officeDocument/2006/relationships/hyperlink" Target="http://spid.fftt.com/spid/fdv-ttvolvic.strategie-expert.com/" TargetMode="External"/><Relationship Id="rId91" Type="http://schemas.openxmlformats.org/officeDocument/2006/relationships/hyperlink" Target="http://spid.fftt.com/spid/clu_afficherClub.do?indexClubCollection=37" TargetMode="External"/><Relationship Id="rId96" Type="http://schemas.openxmlformats.org/officeDocument/2006/relationships/hyperlink" Target="http://spid.fftt.com/spid/clu_afficherClub.do?indexClubCollection=39" TargetMode="External"/><Relationship Id="rId111" Type="http://schemas.openxmlformats.org/officeDocument/2006/relationships/control" Target="../activeX/activeX1.xml"/><Relationship Id="rId1" Type="http://schemas.openxmlformats.org/officeDocument/2006/relationships/hyperlink" Target="http://spid.fftt.com/spid/clu_afficherClub.do?indexClubCollection=0" TargetMode="External"/><Relationship Id="rId6" Type="http://schemas.openxmlformats.org/officeDocument/2006/relationships/hyperlink" Target="http://spid.fftt.com/spid/clu_afficherClub.do?indexClubCollection=2" TargetMode="External"/><Relationship Id="rId15" Type="http://schemas.openxmlformats.org/officeDocument/2006/relationships/hyperlink" Target="http://spid.fftt.com/spid/clu_afficherClub.do?indexClubCollection=6" TargetMode="External"/><Relationship Id="rId23" Type="http://schemas.openxmlformats.org/officeDocument/2006/relationships/hyperlink" Target="mailto:christian.mompied2@orange.fr" TargetMode="External"/><Relationship Id="rId28" Type="http://schemas.openxmlformats.org/officeDocument/2006/relationships/hyperlink" Target="http://spid.fftt.com/spid/stadeclermontoistt.com" TargetMode="External"/><Relationship Id="rId36" Type="http://schemas.openxmlformats.org/officeDocument/2006/relationships/hyperlink" Target="http://spid.fftt.com/spid/clu_afficherClub.do?indexClubCollection=15" TargetMode="External"/><Relationship Id="rId49" Type="http://schemas.openxmlformats.org/officeDocument/2006/relationships/hyperlink" Target="mailto:bignonpi@orange.fr" TargetMode="External"/><Relationship Id="rId57" Type="http://schemas.openxmlformats.org/officeDocument/2006/relationships/hyperlink" Target="mailto:isabelle.chartoire@free.fr" TargetMode="External"/><Relationship Id="rId106" Type="http://schemas.openxmlformats.org/officeDocument/2006/relationships/hyperlink" Target="http://spid.fftt.com/spid/clu_afficherClub.do?indexClubCollection=43" TargetMode="External"/><Relationship Id="rId114" Type="http://schemas.openxmlformats.org/officeDocument/2006/relationships/image" Target="../media/image2.emf"/><Relationship Id="rId119" Type="http://schemas.openxmlformats.org/officeDocument/2006/relationships/control" Target="../activeX/activeX5.xml"/><Relationship Id="rId127" Type="http://schemas.openxmlformats.org/officeDocument/2006/relationships/control" Target="../activeX/activeX10.xml"/><Relationship Id="rId10" Type="http://schemas.openxmlformats.org/officeDocument/2006/relationships/hyperlink" Target="mailto:guillaume.fricker@laposte.net" TargetMode="External"/><Relationship Id="rId31" Type="http://schemas.openxmlformats.org/officeDocument/2006/relationships/hyperlink" Target="http://spid.fftt.com/spid/clu_afficherClub.do?indexClubCollection=13" TargetMode="External"/><Relationship Id="rId44" Type="http://schemas.openxmlformats.org/officeDocument/2006/relationships/hyperlink" Target="http://spid.fftt.com/spid/www.ttcastelpontin.fr" TargetMode="External"/><Relationship Id="rId52" Type="http://schemas.openxmlformats.org/officeDocument/2006/relationships/hyperlink" Target="mailto:pmtc.joanny@orange.fr" TargetMode="External"/><Relationship Id="rId60" Type="http://schemas.openxmlformats.org/officeDocument/2006/relationships/hyperlink" Target="mailto:patrice.durand@fr.michelin.com" TargetMode="External"/><Relationship Id="rId65" Type="http://schemas.openxmlformats.org/officeDocument/2006/relationships/hyperlink" Target="http://spid.fftt.com/spid/clu_afficherClub.do?indexClubCollection=26" TargetMode="External"/><Relationship Id="rId73" Type="http://schemas.openxmlformats.org/officeDocument/2006/relationships/hyperlink" Target="http://spid.fftt.com/spid/dlvttaydat.canalblog.com" TargetMode="External"/><Relationship Id="rId78" Type="http://schemas.openxmlformats.org/officeDocument/2006/relationships/hyperlink" Target="http://spid.fftt.com/spid/chapdes-combrailles.e-monsite.com" TargetMode="External"/><Relationship Id="rId81" Type="http://schemas.openxmlformats.org/officeDocument/2006/relationships/hyperlink" Target="http://spid.fftt.com/spid/clu_afficherClub.do?indexClubCollection=33" TargetMode="External"/><Relationship Id="rId86" Type="http://schemas.openxmlformats.org/officeDocument/2006/relationships/hyperlink" Target="http://spid.fftt.com/spid/clu_afficherClub.do?indexClubCollection=35" TargetMode="External"/><Relationship Id="rId94" Type="http://schemas.openxmlformats.org/officeDocument/2006/relationships/hyperlink" Target="http://spid.fftt.com/spid/clu_afficherClub.do?indexClubCollection=38" TargetMode="External"/><Relationship Id="rId99" Type="http://schemas.openxmlformats.org/officeDocument/2006/relationships/hyperlink" Target="mailto:liosanmu@orange.fr" TargetMode="External"/><Relationship Id="rId101" Type="http://schemas.openxmlformats.org/officeDocument/2006/relationships/hyperlink" Target="mailto:marie-celine.guillaumont@orange.fr" TargetMode="External"/><Relationship Id="rId122" Type="http://schemas.openxmlformats.org/officeDocument/2006/relationships/control" Target="../activeX/activeX7.xml"/><Relationship Id="rId130" Type="http://schemas.openxmlformats.org/officeDocument/2006/relationships/control" Target="../activeX/activeX12.xml"/><Relationship Id="rId4" Type="http://schemas.openxmlformats.org/officeDocument/2006/relationships/hyperlink" Target="mailto:charrier.philippe@numericable.fr" TargetMode="External"/><Relationship Id="rId9" Type="http://schemas.openxmlformats.org/officeDocument/2006/relationships/hyperlink" Target="http://spid.fftt.com/spid/clu_afficherClub.do?indexClubCollection=3" TargetMode="External"/><Relationship Id="rId13" Type="http://schemas.openxmlformats.org/officeDocument/2006/relationships/hyperlink" Target="http://spid.fftt.com/spid/clu_afficherClub.do?indexClubCollection=5" TargetMode="External"/><Relationship Id="rId18" Type="http://schemas.openxmlformats.org/officeDocument/2006/relationships/hyperlink" Target="mailto:chabaud.carole@wanadoo.fr" TargetMode="External"/><Relationship Id="rId39" Type="http://schemas.openxmlformats.org/officeDocument/2006/relationships/hyperlink" Target="http://spid.fftt.com/spid/clu_afficherClub.do?indexClubCollection=16" TargetMode="External"/><Relationship Id="rId109" Type="http://schemas.openxmlformats.org/officeDocument/2006/relationships/drawing" Target="../drawings/drawing2.xml"/><Relationship Id="rId34" Type="http://schemas.openxmlformats.org/officeDocument/2006/relationships/hyperlink" Target="http://spid.fftt.com/spid/clu_afficherClub.do?indexClubCollection=14" TargetMode="External"/><Relationship Id="rId50" Type="http://schemas.openxmlformats.org/officeDocument/2006/relationships/hyperlink" Target="http://www.martresdeveyre-tt.com/" TargetMode="External"/><Relationship Id="rId55" Type="http://schemas.openxmlformats.org/officeDocument/2006/relationships/hyperlink" Target="http://attaulnat.fr/" TargetMode="External"/><Relationship Id="rId76" Type="http://schemas.openxmlformats.org/officeDocument/2006/relationships/hyperlink" Target="http://spid.fftt.com/spid/clu_afficherClub.do?indexClubCollection=31" TargetMode="External"/><Relationship Id="rId97" Type="http://schemas.openxmlformats.org/officeDocument/2006/relationships/hyperlink" Target="mailto:ttparent.manu@hotmail.fr" TargetMode="External"/><Relationship Id="rId104" Type="http://schemas.openxmlformats.org/officeDocument/2006/relationships/hyperlink" Target="http://spid.fftt.com/spid/clu_afficherClub.do?indexClubCollection=43" TargetMode="External"/><Relationship Id="rId120" Type="http://schemas.openxmlformats.org/officeDocument/2006/relationships/image" Target="../media/image5.emf"/><Relationship Id="rId125" Type="http://schemas.openxmlformats.org/officeDocument/2006/relationships/image" Target="../media/image7.emf"/><Relationship Id="rId7" Type="http://schemas.openxmlformats.org/officeDocument/2006/relationships/hyperlink" Target="mailto:florentse@orange.fr" TargetMode="External"/><Relationship Id="rId71" Type="http://schemas.openxmlformats.org/officeDocument/2006/relationships/hyperlink" Target="http://spid.fftt.com/spid/clu_afficherClub.do?indexClubCollection=29" TargetMode="External"/><Relationship Id="rId92" Type="http://schemas.openxmlformats.org/officeDocument/2006/relationships/hyperlink" Target="mailto:amtt.mirefleurs@gmail.com" TargetMode="External"/><Relationship Id="rId2" Type="http://schemas.openxmlformats.org/officeDocument/2006/relationships/hyperlink" Target="mailto:michele.thorel@wanadoo.fr" TargetMode="External"/><Relationship Id="rId29" Type="http://schemas.openxmlformats.org/officeDocument/2006/relationships/hyperlink" Target="http://spid.fftt.com/spid/clu_afficherClub.do?indexClubCollection=12" TargetMode="External"/><Relationship Id="rId24" Type="http://schemas.openxmlformats.org/officeDocument/2006/relationships/hyperlink" Target="http://spid.fftt.com/spid/clu_afficherClub.do?indexClubCollection=10" TargetMode="External"/><Relationship Id="rId40" Type="http://schemas.openxmlformats.org/officeDocument/2006/relationships/hyperlink" Target="mailto:matthieu.chartoire@hotmail.fr" TargetMode="External"/><Relationship Id="rId45" Type="http://schemas.openxmlformats.org/officeDocument/2006/relationships/hyperlink" Target="http://spid.fftt.com/spid/clu_afficherClub.do?indexClubCollection=18" TargetMode="External"/><Relationship Id="rId66" Type="http://schemas.openxmlformats.org/officeDocument/2006/relationships/hyperlink" Target="mailto:mimi530@live.fr" TargetMode="External"/><Relationship Id="rId87" Type="http://schemas.openxmlformats.org/officeDocument/2006/relationships/hyperlink" Target="mailto:marquesdominique@aol.com" TargetMode="External"/><Relationship Id="rId110" Type="http://schemas.openxmlformats.org/officeDocument/2006/relationships/vmlDrawing" Target="../drawings/vmlDrawing1.vml"/><Relationship Id="rId115" Type="http://schemas.openxmlformats.org/officeDocument/2006/relationships/control" Target="../activeX/activeX3.xml"/><Relationship Id="rId131" Type="http://schemas.openxmlformats.org/officeDocument/2006/relationships/control" Target="../activeX/activeX13.xml"/><Relationship Id="rId61" Type="http://schemas.openxmlformats.org/officeDocument/2006/relationships/hyperlink" Target="http://spid.fftt.com/spid/clu_afficherClub.do?indexClubCollection=24" TargetMode="External"/><Relationship Id="rId82" Type="http://schemas.openxmlformats.org/officeDocument/2006/relationships/hyperlink" Target="mailto:sergemichy@orange.f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pid.fftt.com/spid/clu_afficherClub.do?indexClubCollection=7" TargetMode="External"/><Relationship Id="rId13" Type="http://schemas.openxmlformats.org/officeDocument/2006/relationships/hyperlink" Target="http://spid.fftt.com/spid/clu_afficherClub.do?indexClubCollection=12" TargetMode="External"/><Relationship Id="rId18" Type="http://schemas.openxmlformats.org/officeDocument/2006/relationships/hyperlink" Target="http://spid.fftt.com/spid/clu_afficherClub.do?indexClubCollection=17" TargetMode="External"/><Relationship Id="rId26" Type="http://schemas.openxmlformats.org/officeDocument/2006/relationships/hyperlink" Target="http://spid.fftt.com/spid/clu_afficherClub.do?indexClubCollection=25" TargetMode="External"/><Relationship Id="rId39" Type="http://schemas.openxmlformats.org/officeDocument/2006/relationships/hyperlink" Target="http://spid.fftt.com/spid/clu_afficherClub.do?indexClubCollection=38" TargetMode="External"/><Relationship Id="rId3" Type="http://schemas.openxmlformats.org/officeDocument/2006/relationships/hyperlink" Target="http://spid.fftt.com/spid/clu_afficherClub.do?indexClubCollection=2" TargetMode="External"/><Relationship Id="rId21" Type="http://schemas.openxmlformats.org/officeDocument/2006/relationships/hyperlink" Target="http://spid.fftt.com/spid/clu_afficherClub.do?indexClubCollection=20" TargetMode="External"/><Relationship Id="rId34" Type="http://schemas.openxmlformats.org/officeDocument/2006/relationships/hyperlink" Target="http://spid.fftt.com/spid/clu_afficherClub.do?indexClubCollection=33" TargetMode="External"/><Relationship Id="rId42" Type="http://schemas.openxmlformats.org/officeDocument/2006/relationships/hyperlink" Target="http://spid.fftt.com/spid/clu_afficherClub.do?indexClubCollection=41" TargetMode="External"/><Relationship Id="rId7" Type="http://schemas.openxmlformats.org/officeDocument/2006/relationships/hyperlink" Target="http://spid.fftt.com/spid/clu_afficherClub.do?indexClubCollection=6" TargetMode="External"/><Relationship Id="rId12" Type="http://schemas.openxmlformats.org/officeDocument/2006/relationships/hyperlink" Target="http://spid.fftt.com/spid/clu_afficherClub.do?indexClubCollection=11" TargetMode="External"/><Relationship Id="rId17" Type="http://schemas.openxmlformats.org/officeDocument/2006/relationships/hyperlink" Target="http://spid.fftt.com/spid/clu_afficherClub.do?indexClubCollection=16" TargetMode="External"/><Relationship Id="rId25" Type="http://schemas.openxmlformats.org/officeDocument/2006/relationships/hyperlink" Target="http://spid.fftt.com/spid/clu_afficherClub.do?indexClubCollection=24" TargetMode="External"/><Relationship Id="rId33" Type="http://schemas.openxmlformats.org/officeDocument/2006/relationships/hyperlink" Target="http://spid.fftt.com/spid/clu_afficherClub.do?indexClubCollection=32" TargetMode="External"/><Relationship Id="rId38" Type="http://schemas.openxmlformats.org/officeDocument/2006/relationships/hyperlink" Target="http://spid.fftt.com/spid/clu_afficherClub.do?indexClubCollection=37" TargetMode="External"/><Relationship Id="rId46" Type="http://schemas.openxmlformats.org/officeDocument/2006/relationships/printerSettings" Target="../printerSettings/printerSettings3.bin"/><Relationship Id="rId2" Type="http://schemas.openxmlformats.org/officeDocument/2006/relationships/hyperlink" Target="http://spid.fftt.com/spid/clu_afficherClub.do?indexClubCollection=1" TargetMode="External"/><Relationship Id="rId16" Type="http://schemas.openxmlformats.org/officeDocument/2006/relationships/hyperlink" Target="http://spid.fftt.com/spid/clu_afficherClub.do?indexClubCollection=15" TargetMode="External"/><Relationship Id="rId20" Type="http://schemas.openxmlformats.org/officeDocument/2006/relationships/hyperlink" Target="http://spid.fftt.com/spid/clu_afficherClub.do?indexClubCollection=19" TargetMode="External"/><Relationship Id="rId29" Type="http://schemas.openxmlformats.org/officeDocument/2006/relationships/hyperlink" Target="http://spid.fftt.com/spid/clu_afficherClub.do?indexClubCollection=28" TargetMode="External"/><Relationship Id="rId41" Type="http://schemas.openxmlformats.org/officeDocument/2006/relationships/hyperlink" Target="http://spid.fftt.com/spid/clu_afficherClub.do?indexClubCollection=40" TargetMode="External"/><Relationship Id="rId1" Type="http://schemas.openxmlformats.org/officeDocument/2006/relationships/hyperlink" Target="http://spid.fftt.com/spid/clu_afficherClub.do?indexClubCollection=0" TargetMode="External"/><Relationship Id="rId6" Type="http://schemas.openxmlformats.org/officeDocument/2006/relationships/hyperlink" Target="http://spid.fftt.com/spid/clu_afficherClub.do?indexClubCollection=5" TargetMode="External"/><Relationship Id="rId11" Type="http://schemas.openxmlformats.org/officeDocument/2006/relationships/hyperlink" Target="http://spid.fftt.com/spid/clu_afficherClub.do?indexClubCollection=10" TargetMode="External"/><Relationship Id="rId24" Type="http://schemas.openxmlformats.org/officeDocument/2006/relationships/hyperlink" Target="http://spid.fftt.com/spid/clu_afficherClub.do?indexClubCollection=23" TargetMode="External"/><Relationship Id="rId32" Type="http://schemas.openxmlformats.org/officeDocument/2006/relationships/hyperlink" Target="http://spid.fftt.com/spid/clu_afficherClub.do?indexClubCollection=31" TargetMode="External"/><Relationship Id="rId37" Type="http://schemas.openxmlformats.org/officeDocument/2006/relationships/hyperlink" Target="http://spid.fftt.com/spid/clu_afficherClub.do?indexClubCollection=36" TargetMode="External"/><Relationship Id="rId40" Type="http://schemas.openxmlformats.org/officeDocument/2006/relationships/hyperlink" Target="http://spid.fftt.com/spid/clu_afficherClub.do?indexClubCollection=39" TargetMode="External"/><Relationship Id="rId45" Type="http://schemas.openxmlformats.org/officeDocument/2006/relationships/hyperlink" Target="http://spid.fftt.com/spid/clu_afficherClub.do?indexClubCollection=0" TargetMode="External"/><Relationship Id="rId5" Type="http://schemas.openxmlformats.org/officeDocument/2006/relationships/hyperlink" Target="http://spid.fftt.com/spid/clu_afficherClub.do?indexClubCollection=4" TargetMode="External"/><Relationship Id="rId15" Type="http://schemas.openxmlformats.org/officeDocument/2006/relationships/hyperlink" Target="http://spid.fftt.com/spid/clu_afficherClub.do?indexClubCollection=14" TargetMode="External"/><Relationship Id="rId23" Type="http://schemas.openxmlformats.org/officeDocument/2006/relationships/hyperlink" Target="http://spid.fftt.com/spid/clu_afficherClub.do?indexClubCollection=22" TargetMode="External"/><Relationship Id="rId28" Type="http://schemas.openxmlformats.org/officeDocument/2006/relationships/hyperlink" Target="http://spid.fftt.com/spid/clu_afficherClub.do?indexClubCollection=27" TargetMode="External"/><Relationship Id="rId36" Type="http://schemas.openxmlformats.org/officeDocument/2006/relationships/hyperlink" Target="http://spid.fftt.com/spid/clu_afficherClub.do?indexClubCollection=35" TargetMode="External"/><Relationship Id="rId10" Type="http://schemas.openxmlformats.org/officeDocument/2006/relationships/hyperlink" Target="http://spid.fftt.com/spid/clu_afficherClub.do?indexClubCollection=9" TargetMode="External"/><Relationship Id="rId19" Type="http://schemas.openxmlformats.org/officeDocument/2006/relationships/hyperlink" Target="http://spid.fftt.com/spid/clu_afficherClub.do?indexClubCollection=18" TargetMode="External"/><Relationship Id="rId31" Type="http://schemas.openxmlformats.org/officeDocument/2006/relationships/hyperlink" Target="http://spid.fftt.com/spid/clu_afficherClub.do?indexClubCollection=30" TargetMode="External"/><Relationship Id="rId44" Type="http://schemas.openxmlformats.org/officeDocument/2006/relationships/hyperlink" Target="http://spid.fftt.com/spid/clu_afficherClub.do?indexClubCollection=43" TargetMode="External"/><Relationship Id="rId4" Type="http://schemas.openxmlformats.org/officeDocument/2006/relationships/hyperlink" Target="http://spid.fftt.com/spid/clu_afficherClub.do?indexClubCollection=3" TargetMode="External"/><Relationship Id="rId9" Type="http://schemas.openxmlformats.org/officeDocument/2006/relationships/hyperlink" Target="http://spid.fftt.com/spid/clu_afficherClub.do?indexClubCollection=8" TargetMode="External"/><Relationship Id="rId14" Type="http://schemas.openxmlformats.org/officeDocument/2006/relationships/hyperlink" Target="http://spid.fftt.com/spid/clu_afficherClub.do?indexClubCollection=13" TargetMode="External"/><Relationship Id="rId22" Type="http://schemas.openxmlformats.org/officeDocument/2006/relationships/hyperlink" Target="http://spid.fftt.com/spid/clu_afficherClub.do?indexClubCollection=21" TargetMode="External"/><Relationship Id="rId27" Type="http://schemas.openxmlformats.org/officeDocument/2006/relationships/hyperlink" Target="http://spid.fftt.com/spid/clu_afficherClub.do?indexClubCollection=26" TargetMode="External"/><Relationship Id="rId30" Type="http://schemas.openxmlformats.org/officeDocument/2006/relationships/hyperlink" Target="http://spid.fftt.com/spid/clu_afficherClub.do?indexClubCollection=29" TargetMode="External"/><Relationship Id="rId35" Type="http://schemas.openxmlformats.org/officeDocument/2006/relationships/hyperlink" Target="http://spid.fftt.com/spid/clu_afficherClub.do?indexClubCollection=34" TargetMode="External"/><Relationship Id="rId43" Type="http://schemas.openxmlformats.org/officeDocument/2006/relationships/hyperlink" Target="http://spid.fftt.com/spid/clu_afficherClub.do?indexClubCollection=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showGridLines="0" showZeros="0" tabSelected="1" topLeftCell="A31" zoomScaleNormal="100" zoomScalePageLayoutView="115" workbookViewId="0">
      <selection activeCell="J8" sqref="J8"/>
    </sheetView>
  </sheetViews>
  <sheetFormatPr baseColWidth="10" defaultColWidth="9.109375" defaultRowHeight="18" x14ac:dyDescent="0.3"/>
  <cols>
    <col min="1" max="1" width="12.77734375" style="45" customWidth="1"/>
    <col min="2" max="2" width="4" style="13" bestFit="1" customWidth="1"/>
    <col min="3" max="3" width="3.88671875" style="13" bestFit="1" customWidth="1"/>
    <col min="4" max="4" width="5" style="44" hidden="1" customWidth="1"/>
    <col min="5" max="5" width="42.33203125" style="13" bestFit="1" customWidth="1"/>
    <col min="6" max="6" width="11.88671875" style="45" bestFit="1" customWidth="1"/>
    <col min="7" max="7" width="5.44140625" style="46" hidden="1" customWidth="1"/>
    <col min="8" max="8" width="18" style="13" customWidth="1"/>
    <col min="9" max="16384" width="9.109375" style="13"/>
  </cols>
  <sheetData>
    <row r="1" spans="1:8" ht="27" customHeight="1" x14ac:dyDescent="0.3">
      <c r="A1" s="58" t="s">
        <v>14</v>
      </c>
      <c r="B1" s="58"/>
      <c r="C1" s="58"/>
      <c r="D1" s="58"/>
      <c r="E1" s="58"/>
      <c r="F1" s="58"/>
      <c r="G1" s="58"/>
    </row>
    <row r="2" spans="1:8" ht="7.8" customHeight="1" x14ac:dyDescent="0.3">
      <c r="A2" s="14"/>
      <c r="B2" s="15"/>
      <c r="C2" s="15"/>
      <c r="D2" s="16"/>
      <c r="E2" s="15"/>
      <c r="F2" s="14"/>
      <c r="G2" s="17"/>
    </row>
    <row r="3" spans="1:8" ht="18.75" customHeight="1" x14ac:dyDescent="0.3">
      <c r="A3" s="18"/>
      <c r="B3" s="19"/>
      <c r="C3" s="19"/>
      <c r="D3" s="20"/>
      <c r="E3" s="19" t="s">
        <v>2</v>
      </c>
      <c r="F3" s="18" t="s">
        <v>1</v>
      </c>
      <c r="G3" s="21"/>
      <c r="H3" s="19"/>
    </row>
    <row r="4" spans="1:8" s="29" customFormat="1" ht="18.75" customHeight="1" x14ac:dyDescent="0.3">
      <c r="A4" s="22"/>
      <c r="B4" s="23" t="s">
        <v>166</v>
      </c>
      <c r="C4" s="24" t="s">
        <v>15</v>
      </c>
      <c r="D4" s="25">
        <v>12</v>
      </c>
      <c r="E4" s="26" t="str">
        <f>VLOOKUP(D4,Feuil2!$A$2:$B$48,2,FALSE)</f>
        <v>U.S. ISSOIRE TT</v>
      </c>
      <c r="F4" s="27">
        <v>2</v>
      </c>
      <c r="G4" s="28"/>
      <c r="H4" s="13" t="s">
        <v>170</v>
      </c>
    </row>
    <row r="5" spans="1:8" s="29" customFormat="1" ht="18.75" customHeight="1" x14ac:dyDescent="0.3">
      <c r="A5" s="22"/>
      <c r="B5" s="23" t="s">
        <v>166</v>
      </c>
      <c r="C5" s="24" t="s">
        <v>15</v>
      </c>
      <c r="D5" s="25">
        <v>299</v>
      </c>
      <c r="E5" s="26" t="str">
        <f>VLOOKUP(D5,Feuil2!$A$2:$B$48,2,FALSE)</f>
        <v>TT BRIVADOIS</v>
      </c>
      <c r="F5" s="27">
        <v>2</v>
      </c>
      <c r="G5" s="28"/>
    </row>
    <row r="6" spans="1:8" s="29" customFormat="1" ht="18.75" customHeight="1" x14ac:dyDescent="0.3">
      <c r="A6" s="22"/>
      <c r="B6" s="23" t="s">
        <v>166</v>
      </c>
      <c r="C6" s="24" t="s">
        <v>15</v>
      </c>
      <c r="D6" s="25">
        <v>191</v>
      </c>
      <c r="E6" s="26" t="str">
        <f>VLOOKUP(D6,Feuil2!$A$2:$B$48,2,FALSE)</f>
        <v>TT LE CENDRE</v>
      </c>
      <c r="F6" s="27">
        <v>1</v>
      </c>
      <c r="G6" s="28"/>
    </row>
    <row r="7" spans="1:8" s="29" customFormat="1" ht="18.75" customHeight="1" x14ac:dyDescent="0.3">
      <c r="A7" s="22"/>
      <c r="B7" s="23" t="s">
        <v>166</v>
      </c>
      <c r="C7" s="24" t="s">
        <v>15</v>
      </c>
      <c r="D7" s="25">
        <v>299</v>
      </c>
      <c r="E7" s="26" t="str">
        <f>VLOOKUP(D7,Feuil2!$A$2:$B$48,2,FALSE)</f>
        <v>TT BRIVADOIS</v>
      </c>
      <c r="F7" s="27">
        <v>1</v>
      </c>
      <c r="G7" s="28"/>
    </row>
    <row r="8" spans="1:8" s="29" customFormat="1" ht="18.75" customHeight="1" x14ac:dyDescent="0.3">
      <c r="A8" s="22"/>
      <c r="B8" s="23" t="s">
        <v>166</v>
      </c>
      <c r="C8" s="24" t="s">
        <v>15</v>
      </c>
      <c r="D8" s="30">
        <v>310</v>
      </c>
      <c r="E8" s="26" t="str">
        <f>VLOOKUP(D8,Feuil2!$A$2:$B$48,2,FALSE)</f>
        <v>TT PESCHADOIRES</v>
      </c>
      <c r="F8" s="31">
        <v>2</v>
      </c>
      <c r="G8" s="32"/>
    </row>
    <row r="9" spans="1:8" s="29" customFormat="1" ht="18.75" customHeight="1" x14ac:dyDescent="0.3">
      <c r="A9" s="22"/>
      <c r="B9" s="59"/>
      <c r="C9" s="59"/>
      <c r="D9" s="30">
        <v>320</v>
      </c>
      <c r="E9" s="26" t="str">
        <f>VLOOKUP(D9,Feuil2!$A$2:$B$48,2,FALSE)</f>
        <v>A. MIREFLEURS TT</v>
      </c>
      <c r="F9" s="31">
        <v>1</v>
      </c>
      <c r="G9" s="32"/>
    </row>
    <row r="10" spans="1:8" s="29" customFormat="1" ht="18.75" customHeight="1" x14ac:dyDescent="0.3">
      <c r="A10" s="22"/>
      <c r="B10" s="59"/>
      <c r="C10" s="59"/>
      <c r="D10" s="33">
        <v>329</v>
      </c>
      <c r="E10" s="34" t="str">
        <f>VLOOKUP(D10,Feuil2!$A$2:$B$48,2,FALSE)</f>
        <v>JOB TT</v>
      </c>
      <c r="F10" s="35">
        <v>1</v>
      </c>
      <c r="G10" s="36" t="s">
        <v>17</v>
      </c>
    </row>
    <row r="11" spans="1:8" s="29" customFormat="1" ht="18.75" customHeight="1" x14ac:dyDescent="0.3">
      <c r="A11" s="22"/>
      <c r="B11" s="59"/>
      <c r="C11" s="59"/>
      <c r="D11" s="33">
        <v>59</v>
      </c>
      <c r="E11" s="26" t="str">
        <f>VLOOKUP(D11,Feuil2!$A$2:$B$48,2,FALSE)</f>
        <v>ST ELOY LES MINES A.L</v>
      </c>
      <c r="F11" s="31">
        <v>2</v>
      </c>
      <c r="G11" s="32" t="s">
        <v>35</v>
      </c>
    </row>
    <row r="12" spans="1:8" s="29" customFormat="1" ht="18.75" customHeight="1" x14ac:dyDescent="0.3">
      <c r="A12" s="22"/>
      <c r="B12" s="59"/>
      <c r="C12" s="59"/>
      <c r="D12" s="37">
        <v>9</v>
      </c>
      <c r="E12" s="26" t="s">
        <v>168</v>
      </c>
      <c r="F12" s="31">
        <v>1</v>
      </c>
      <c r="G12" s="32" t="s">
        <v>18</v>
      </c>
    </row>
    <row r="13" spans="1:8" s="29" customFormat="1" ht="18.75" customHeight="1" x14ac:dyDescent="0.3">
      <c r="A13" s="22"/>
      <c r="B13" s="59"/>
      <c r="C13" s="59"/>
      <c r="D13" s="37">
        <v>298</v>
      </c>
      <c r="E13" s="26" t="str">
        <f>VLOOKUP(D13,Feuil2!$A$2:$B$48,2,FALSE)</f>
        <v>DLV TT AYDAT</v>
      </c>
      <c r="F13" s="31">
        <v>1</v>
      </c>
      <c r="G13" s="32" t="s">
        <v>19</v>
      </c>
    </row>
    <row r="14" spans="1:8" s="29" customFormat="1" ht="18.75" customHeight="1" x14ac:dyDescent="0.3">
      <c r="A14" s="22"/>
      <c r="B14" s="59"/>
      <c r="C14" s="59"/>
      <c r="D14" s="37">
        <v>15</v>
      </c>
      <c r="E14" s="26" t="str">
        <f>VLOOKUP(D14,Feuil2!$A$2:$B$48,2,FALSE)</f>
        <v>ASTTRE RIOM</v>
      </c>
      <c r="F14" s="31">
        <v>4</v>
      </c>
      <c r="G14" s="32" t="s">
        <v>20</v>
      </c>
    </row>
    <row r="15" spans="1:8" s="29" customFormat="1" ht="18.75" customHeight="1" x14ac:dyDescent="0.3">
      <c r="A15" s="22"/>
      <c r="B15" s="59"/>
      <c r="C15" s="59"/>
      <c r="D15" s="37">
        <v>85</v>
      </c>
      <c r="E15" s="26" t="str">
        <f>VLOOKUP(D15,Feuil2!$A$2:$B$48,2,FALSE)</f>
        <v>P P C AMBERT</v>
      </c>
      <c r="F15" s="31">
        <v>2</v>
      </c>
      <c r="G15" s="32" t="s">
        <v>21</v>
      </c>
    </row>
    <row r="16" spans="1:8" s="29" customFormat="1" ht="18.75" customHeight="1" x14ac:dyDescent="0.3">
      <c r="A16" s="22"/>
      <c r="B16" s="38"/>
      <c r="C16" s="38"/>
      <c r="D16" s="37">
        <v>182</v>
      </c>
      <c r="E16" s="26" t="str">
        <f>VLOOKUP(D16,Feuil2!$A$2:$B$48,2,FALSE)</f>
        <v>TT DES COMBRAILLES</v>
      </c>
      <c r="F16" s="31">
        <v>1</v>
      </c>
      <c r="G16" s="32" t="s">
        <v>22</v>
      </c>
    </row>
    <row r="17" spans="1:7" s="29" customFormat="1" ht="18.75" customHeight="1" x14ac:dyDescent="0.3">
      <c r="A17" s="22"/>
      <c r="B17" s="38"/>
      <c r="C17" s="38"/>
      <c r="D17" s="37">
        <v>332</v>
      </c>
      <c r="E17" s="26" t="str">
        <f>VLOOKUP(D17,Feuil2!$A$2:$B$50,2,FALSE)</f>
        <v>TT ROMAGNAT</v>
      </c>
      <c r="F17" s="31">
        <v>1</v>
      </c>
      <c r="G17" s="32" t="s">
        <v>23</v>
      </c>
    </row>
    <row r="18" spans="1:7" s="29" customFormat="1" ht="18.75" customHeight="1" x14ac:dyDescent="0.3">
      <c r="A18" s="22"/>
      <c r="B18" s="38"/>
      <c r="C18" s="38"/>
      <c r="D18" s="37">
        <v>317</v>
      </c>
      <c r="E18" s="26" t="str">
        <f>VLOOKUP(D18,Feuil2!$A$2:$B$48,2,FALSE)</f>
        <v>FR DES VOLCANS VOLVIC</v>
      </c>
      <c r="F18" s="31">
        <v>1</v>
      </c>
      <c r="G18" s="32" t="s">
        <v>24</v>
      </c>
    </row>
    <row r="19" spans="1:7" s="29" customFormat="1" ht="18.75" customHeight="1" x14ac:dyDescent="0.3">
      <c r="A19" s="22"/>
      <c r="B19" s="38"/>
      <c r="C19" s="38"/>
      <c r="D19" s="37">
        <v>261</v>
      </c>
      <c r="E19" s="26" t="str">
        <f>VLOOKUP(D19,Feuil2!$A$2:$B$48,2,FALSE)</f>
        <v>E. CEYRAT</v>
      </c>
      <c r="F19" s="31">
        <v>3</v>
      </c>
      <c r="G19" s="32" t="s">
        <v>25</v>
      </c>
    </row>
    <row r="20" spans="1:7" s="29" customFormat="1" ht="18.75" customHeight="1" x14ac:dyDescent="0.3">
      <c r="A20" s="22"/>
      <c r="B20" s="38"/>
      <c r="C20" s="38"/>
      <c r="D20" s="37">
        <v>54</v>
      </c>
      <c r="E20" s="26" t="str">
        <f>VLOOKUP(D20,Feuil2!$A$2:$B$48,2,FALSE)</f>
        <v>AEP NOHANENT</v>
      </c>
      <c r="F20" s="31">
        <v>2</v>
      </c>
      <c r="G20" s="32" t="s">
        <v>26</v>
      </c>
    </row>
    <row r="21" spans="1:7" s="41" customFormat="1" ht="18.75" customHeight="1" x14ac:dyDescent="0.3">
      <c r="A21" s="22"/>
      <c r="B21" s="39"/>
      <c r="C21" s="39"/>
      <c r="D21" s="40">
        <v>318</v>
      </c>
      <c r="E21" s="26" t="str">
        <f>VLOOKUP(D21,Feuil2!$A$2:$B$48,2,FALSE)</f>
        <v>TT LA TOUR D'AUVERGNE</v>
      </c>
      <c r="F21" s="27">
        <v>1</v>
      </c>
      <c r="G21" s="32" t="s">
        <v>27</v>
      </c>
    </row>
    <row r="22" spans="1:7" s="41" customFormat="1" ht="18.75" customHeight="1" x14ac:dyDescent="0.3">
      <c r="A22" s="22"/>
      <c r="B22" s="39"/>
      <c r="C22" s="39"/>
      <c r="D22" s="40">
        <v>145</v>
      </c>
      <c r="E22" s="26" t="s">
        <v>165</v>
      </c>
      <c r="F22" s="27">
        <v>1</v>
      </c>
      <c r="G22" s="32" t="s">
        <v>28</v>
      </c>
    </row>
    <row r="23" spans="1:7" s="29" customFormat="1" ht="18.75" customHeight="1" x14ac:dyDescent="0.3">
      <c r="A23" s="22"/>
      <c r="B23" s="38"/>
      <c r="C23" s="38"/>
      <c r="D23" s="37">
        <v>261</v>
      </c>
      <c r="E23" s="26" t="str">
        <f>VLOOKUP(D23,Feuil2!$A$2:$B$48,2,FALSE)</f>
        <v>E. CEYRAT</v>
      </c>
      <c r="F23" s="31">
        <v>4</v>
      </c>
      <c r="G23" s="32" t="s">
        <v>29</v>
      </c>
    </row>
    <row r="24" spans="1:7" s="29" customFormat="1" ht="18.75" customHeight="1" x14ac:dyDescent="0.3">
      <c r="A24" s="22"/>
      <c r="B24" s="38"/>
      <c r="C24" s="38"/>
      <c r="D24" s="37">
        <v>281</v>
      </c>
      <c r="E24" s="26" t="str">
        <f>VLOOKUP(D24,Feuil2!$A$2:$B$48,2,FALSE)</f>
        <v>ATT SAINT BABEL</v>
      </c>
      <c r="F24" s="31">
        <v>2</v>
      </c>
      <c r="G24" s="32" t="s">
        <v>30</v>
      </c>
    </row>
    <row r="25" spans="1:7" s="29" customFormat="1" ht="18.75" customHeight="1" x14ac:dyDescent="0.3">
      <c r="A25" s="22"/>
      <c r="B25" s="38"/>
      <c r="C25" s="38"/>
      <c r="D25" s="37">
        <v>5</v>
      </c>
      <c r="E25" s="26" t="str">
        <f>VLOOKUP(D25,Feuil2!$A$2:$B$48,2,FALSE)</f>
        <v>ATSCAF CLERMONT-FD</v>
      </c>
      <c r="F25" s="31">
        <v>1</v>
      </c>
      <c r="G25" s="32" t="s">
        <v>31</v>
      </c>
    </row>
    <row r="26" spans="1:7" s="29" customFormat="1" ht="18.75" customHeight="1" x14ac:dyDescent="0.3">
      <c r="A26" s="22"/>
      <c r="B26" s="38"/>
      <c r="C26" s="38"/>
      <c r="D26" s="37">
        <v>301</v>
      </c>
      <c r="E26" s="26" t="str">
        <f>VLOOKUP(D26,Feuil2!$A$2:$B$48,2,FALSE)</f>
        <v>AL GERZAT</v>
      </c>
      <c r="F26" s="31">
        <v>3</v>
      </c>
      <c r="G26" s="32" t="s">
        <v>32</v>
      </c>
    </row>
    <row r="27" spans="1:7" s="29" customFormat="1" ht="18.75" customHeight="1" x14ac:dyDescent="0.3">
      <c r="A27" s="22"/>
      <c r="B27" s="38"/>
      <c r="C27" s="38"/>
      <c r="D27" s="37">
        <v>15</v>
      </c>
      <c r="E27" s="26" t="str">
        <f>VLOOKUP(D27,Feuil2!$A$2:$B$48,2,FALSE)</f>
        <v>ASTTRE RIOM</v>
      </c>
      <c r="F27" s="31">
        <v>3</v>
      </c>
      <c r="G27" s="32" t="s">
        <v>33</v>
      </c>
    </row>
    <row r="28" spans="1:7" s="29" customFormat="1" ht="18.75" customHeight="1" x14ac:dyDescent="0.3">
      <c r="A28" s="22"/>
      <c r="B28" s="42" t="s">
        <v>6</v>
      </c>
      <c r="C28" s="24" t="s">
        <v>9</v>
      </c>
      <c r="D28" s="37">
        <v>185</v>
      </c>
      <c r="E28" s="26" t="str">
        <f>VLOOKUP(D28,Feuil2!$A$2:$B$48,2,FALSE)</f>
        <v>TT CASTELPONTIN</v>
      </c>
      <c r="F28" s="31">
        <v>2</v>
      </c>
      <c r="G28" s="32"/>
    </row>
    <row r="29" spans="1:7" s="29" customFormat="1" ht="18.75" customHeight="1" x14ac:dyDescent="0.3">
      <c r="A29" s="22"/>
      <c r="B29" s="42" t="s">
        <v>6</v>
      </c>
      <c r="C29" s="24" t="s">
        <v>9</v>
      </c>
      <c r="D29" s="37">
        <v>310</v>
      </c>
      <c r="E29" s="26" t="str">
        <f>VLOOKUP(D29,Feuil2!$A$2:$B$48,2,FALSE)</f>
        <v>TT PESCHADOIRES</v>
      </c>
      <c r="F29" s="31">
        <v>3</v>
      </c>
      <c r="G29" s="32"/>
    </row>
    <row r="30" spans="1:7" s="29" customFormat="1" ht="18.75" customHeight="1" x14ac:dyDescent="0.3">
      <c r="A30" s="22"/>
      <c r="B30" s="42" t="s">
        <v>6</v>
      </c>
      <c r="C30" s="24" t="s">
        <v>9</v>
      </c>
      <c r="D30" s="37">
        <v>123</v>
      </c>
      <c r="E30" s="26" t="str">
        <f>VLOOKUP(D30,Feuil2!$A$2:$B$48,2,FALSE)</f>
        <v>STADE CLERMONTOIS</v>
      </c>
      <c r="F30" s="31">
        <v>8</v>
      </c>
      <c r="G30" s="32"/>
    </row>
    <row r="31" spans="1:7" s="29" customFormat="1" ht="18.75" customHeight="1" x14ac:dyDescent="0.3">
      <c r="A31" s="22"/>
      <c r="B31" s="42" t="s">
        <v>6</v>
      </c>
      <c r="C31" s="24" t="s">
        <v>9</v>
      </c>
      <c r="D31" s="37">
        <v>320</v>
      </c>
      <c r="E31" s="26" t="str">
        <f>VLOOKUP(D31,Feuil2!$A$2:$B$48,2,FALSE)</f>
        <v>A. MIREFLEURS TT</v>
      </c>
      <c r="F31" s="31">
        <v>2</v>
      </c>
      <c r="G31" s="32"/>
    </row>
    <row r="32" spans="1:7" s="29" customFormat="1" ht="18.75" customHeight="1" x14ac:dyDescent="0.3">
      <c r="A32" s="22"/>
      <c r="B32" s="42" t="s">
        <v>6</v>
      </c>
      <c r="C32" s="24" t="s">
        <v>9</v>
      </c>
      <c r="D32" s="37">
        <v>125</v>
      </c>
      <c r="E32" s="26" t="str">
        <f>VLOOKUP(D32,Feuil2!$A$2:$B$48,2,FALSE)</f>
        <v>TT LUSSAT</v>
      </c>
      <c r="F32" s="31">
        <v>1</v>
      </c>
      <c r="G32" s="32"/>
    </row>
    <row r="33" spans="1:8" s="29" customFormat="1" ht="18.75" customHeight="1" x14ac:dyDescent="0.3">
      <c r="A33" s="22"/>
      <c r="B33" s="42" t="s">
        <v>6</v>
      </c>
      <c r="C33" s="24" t="s">
        <v>9</v>
      </c>
      <c r="D33" s="37">
        <v>121</v>
      </c>
      <c r="E33" s="26" t="str">
        <f>VLOOKUP(D33,Feuil2!$A$2:$B$48,2,FALSE)</f>
        <v>P.P.C. ORLEAT</v>
      </c>
      <c r="F33" s="31">
        <v>2</v>
      </c>
      <c r="G33" s="32"/>
    </row>
    <row r="34" spans="1:8" s="29" customFormat="1" ht="18.75" customHeight="1" x14ac:dyDescent="0.3">
      <c r="A34" s="22"/>
      <c r="B34" s="42" t="s">
        <v>6</v>
      </c>
      <c r="C34" s="24" t="s">
        <v>9</v>
      </c>
      <c r="D34" s="37">
        <v>134</v>
      </c>
      <c r="E34" s="26" t="str">
        <f>VLOOKUP(D34,Feuil2!$A$2:$B$48,2,FALSE)</f>
        <v>A.L. PAUL BERT</v>
      </c>
      <c r="F34" s="31">
        <v>1</v>
      </c>
      <c r="G34" s="32"/>
    </row>
    <row r="35" spans="1:8" s="29" customFormat="1" ht="18.75" customHeight="1" x14ac:dyDescent="0.3">
      <c r="A35" s="22"/>
      <c r="B35" s="42" t="s">
        <v>6</v>
      </c>
      <c r="C35" s="24" t="s">
        <v>9</v>
      </c>
      <c r="D35" s="37">
        <v>330</v>
      </c>
      <c r="E35" s="26" t="str">
        <f>VLOOKUP(D35,Feuil2!$A$2:$B$48,2,FALSE)</f>
        <v>TT COURPIEROIS</v>
      </c>
      <c r="F35" s="31">
        <v>1</v>
      </c>
      <c r="G35" s="32"/>
    </row>
    <row r="36" spans="1:8" ht="27" customHeight="1" x14ac:dyDescent="0.3">
      <c r="A36" s="58" t="s">
        <v>13</v>
      </c>
      <c r="B36" s="58"/>
      <c r="C36" s="58"/>
      <c r="D36" s="58"/>
      <c r="E36" s="58"/>
      <c r="F36" s="58"/>
      <c r="G36" s="58"/>
      <c r="H36" s="58"/>
    </row>
    <row r="37" spans="1:8" ht="6" customHeight="1" x14ac:dyDescent="0.3">
      <c r="A37" s="43"/>
    </row>
    <row r="38" spans="1:8" ht="18.75" customHeight="1" x14ac:dyDescent="0.3">
      <c r="A38" s="18"/>
      <c r="B38" s="19"/>
      <c r="C38" s="19"/>
      <c r="D38" s="20"/>
      <c r="E38" s="19" t="s">
        <v>2</v>
      </c>
      <c r="F38" s="18" t="s">
        <v>1</v>
      </c>
      <c r="G38" s="21"/>
    </row>
    <row r="39" spans="1:8" ht="18.75" customHeight="1" x14ac:dyDescent="0.3">
      <c r="A39" s="22"/>
      <c r="B39" s="23" t="s">
        <v>10</v>
      </c>
      <c r="C39" s="24" t="s">
        <v>12</v>
      </c>
      <c r="D39" s="37">
        <v>184</v>
      </c>
      <c r="E39" s="26" t="str">
        <f>VLOOKUP(D39,Feuil2!$A$2:$B$48,2,FALSE)</f>
        <v>AL BILLOM</v>
      </c>
      <c r="F39" s="31">
        <v>1</v>
      </c>
      <c r="G39" s="32" t="s">
        <v>36</v>
      </c>
    </row>
    <row r="40" spans="1:8" ht="18.75" customHeight="1" x14ac:dyDescent="0.3">
      <c r="A40" s="22"/>
      <c r="B40" s="23" t="s">
        <v>10</v>
      </c>
      <c r="C40" s="24" t="s">
        <v>12</v>
      </c>
      <c r="D40" s="37">
        <v>78</v>
      </c>
      <c r="E40" s="26" t="str">
        <f>VLOOKUP(D40,Feuil2!$A$2:$B$48,2,FALSE)</f>
        <v>C L COURNON</v>
      </c>
      <c r="F40" s="31">
        <v>5</v>
      </c>
      <c r="G40" s="32" t="s">
        <v>37</v>
      </c>
    </row>
    <row r="41" spans="1:8" ht="18.75" customHeight="1" x14ac:dyDescent="0.3">
      <c r="A41" s="22"/>
      <c r="B41" s="23" t="s">
        <v>10</v>
      </c>
      <c r="C41" s="24" t="s">
        <v>12</v>
      </c>
      <c r="D41" s="37">
        <v>317</v>
      </c>
      <c r="E41" s="26" t="str">
        <f>VLOOKUP(D41,Feuil2!$A$2:$B$48,2,FALSE)</f>
        <v>FR DES VOLCANS VOLVIC</v>
      </c>
      <c r="F41" s="31">
        <v>2</v>
      </c>
      <c r="G41" s="32" t="s">
        <v>34</v>
      </c>
    </row>
    <row r="42" spans="1:8" ht="18.75" customHeight="1" x14ac:dyDescent="0.3">
      <c r="A42" s="22"/>
      <c r="B42" s="23" t="s">
        <v>10</v>
      </c>
      <c r="C42" s="24" t="s">
        <v>12</v>
      </c>
      <c r="D42" s="37">
        <v>241</v>
      </c>
      <c r="E42" s="26" t="str">
        <f>VLOOKUP(D42,Feuil2!$A$2:$B$48,2,FALSE)</f>
        <v>U.S. MARTRES DE VEYRE TT</v>
      </c>
      <c r="F42" s="31">
        <v>2</v>
      </c>
      <c r="G42" s="32" t="s">
        <v>40</v>
      </c>
    </row>
    <row r="43" spans="1:8" ht="18.75" customHeight="1" x14ac:dyDescent="0.3">
      <c r="A43" s="22"/>
      <c r="B43" s="23" t="s">
        <v>10</v>
      </c>
      <c r="C43" s="24" t="s">
        <v>12</v>
      </c>
      <c r="D43" s="37">
        <v>249</v>
      </c>
      <c r="E43" s="26" t="str">
        <f>VLOOKUP(D43,Feuil2!$A$2:$B$48,2,FALSE)</f>
        <v>A.T.T. AULNAT</v>
      </c>
      <c r="F43" s="31">
        <v>3</v>
      </c>
      <c r="G43" s="32" t="s">
        <v>39</v>
      </c>
    </row>
    <row r="44" spans="1:8" ht="18.75" customHeight="1" x14ac:dyDescent="0.3">
      <c r="A44" s="22"/>
      <c r="B44" s="23" t="s">
        <v>10</v>
      </c>
      <c r="C44" s="24" t="s">
        <v>12</v>
      </c>
      <c r="D44" s="37">
        <v>308</v>
      </c>
      <c r="E44" s="26" t="str">
        <f>VLOOKUP(D44,Feuil2!$A$2:$B$48,2,FALSE)</f>
        <v>ATT PUY-GUILLAUME</v>
      </c>
      <c r="F44" s="31">
        <v>1</v>
      </c>
      <c r="G44" s="32" t="s">
        <v>38</v>
      </c>
    </row>
    <row r="45" spans="1:8" ht="18.75" customHeight="1" x14ac:dyDescent="0.3">
      <c r="A45" s="22"/>
      <c r="B45" s="23" t="s">
        <v>10</v>
      </c>
      <c r="C45" s="24" t="s">
        <v>12</v>
      </c>
      <c r="D45" s="37">
        <v>114</v>
      </c>
      <c r="E45" s="26" t="str">
        <f>VLOOKUP(D45,Feuil2!$A$2:$B$48,2,FALSE)</f>
        <v>TT GELLES</v>
      </c>
      <c r="F45" s="31">
        <v>1</v>
      </c>
      <c r="G45" s="32" t="s">
        <v>41</v>
      </c>
    </row>
    <row r="46" spans="1:8" ht="18.75" customHeight="1" x14ac:dyDescent="0.3">
      <c r="A46" s="22"/>
      <c r="B46" s="23" t="s">
        <v>10</v>
      </c>
      <c r="C46" s="24" t="s">
        <v>12</v>
      </c>
      <c r="D46" s="37">
        <v>281</v>
      </c>
      <c r="E46" s="26" t="str">
        <f>VLOOKUP(D46,Feuil2!$A$2:$B$48,2,FALSE)</f>
        <v>ATT SAINT BABEL</v>
      </c>
      <c r="F46" s="31">
        <v>3</v>
      </c>
      <c r="G46" s="32" t="s">
        <v>43</v>
      </c>
    </row>
    <row r="47" spans="1:8" ht="18.75" customHeight="1" x14ac:dyDescent="0.3">
      <c r="A47" s="22"/>
      <c r="B47" s="23" t="s">
        <v>10</v>
      </c>
      <c r="C47" s="24" t="s">
        <v>12</v>
      </c>
      <c r="D47" s="37">
        <v>332</v>
      </c>
      <c r="E47" s="26" t="str">
        <f>VLOOKUP(D47,Feuil2!$A$2:$B$50,2,FALSE)</f>
        <v>TT ROMAGNAT</v>
      </c>
      <c r="F47" s="31">
        <v>2</v>
      </c>
      <c r="G47" s="32" t="s">
        <v>42</v>
      </c>
    </row>
    <row r="48" spans="1:8" ht="18.75" customHeight="1" x14ac:dyDescent="0.3">
      <c r="A48" s="22"/>
      <c r="B48" s="59"/>
      <c r="C48" s="59"/>
      <c r="D48" s="37">
        <v>289</v>
      </c>
      <c r="E48" s="26" t="str">
        <f>VLOOKUP(D48,Feuil2!$A$2:$B$48,2,FALSE)</f>
        <v>TTS DUROLLIEN</v>
      </c>
      <c r="F48" s="31">
        <v>1</v>
      </c>
      <c r="G48" s="32" t="s">
        <v>45</v>
      </c>
    </row>
    <row r="49" spans="1:7" ht="18.75" customHeight="1" x14ac:dyDescent="0.3">
      <c r="A49" s="22"/>
      <c r="B49" s="59"/>
      <c r="C49" s="59"/>
      <c r="D49" s="37">
        <v>240</v>
      </c>
      <c r="E49" s="26" t="str">
        <f>VLOOKUP(D49,Feuil2!$A$2:$B$48,2,FALSE)</f>
        <v>TT VERGONGHEON</v>
      </c>
      <c r="F49" s="31">
        <v>1</v>
      </c>
      <c r="G49" s="32" t="s">
        <v>44</v>
      </c>
    </row>
    <row r="50" spans="1:7" ht="18.75" customHeight="1" x14ac:dyDescent="0.3">
      <c r="A50" s="22"/>
      <c r="B50" s="38"/>
      <c r="C50" s="38"/>
      <c r="D50" s="37">
        <v>327</v>
      </c>
      <c r="E50" s="26" t="str">
        <f>VLOOKUP(D50,Feuil2!$A$2:$B$48,2,FALSE)</f>
        <v>SURAT FOYER RURAL</v>
      </c>
      <c r="F50" s="31">
        <v>1</v>
      </c>
      <c r="G50" s="32" t="s">
        <v>21</v>
      </c>
    </row>
    <row r="51" spans="1:7" ht="18.75" customHeight="1" x14ac:dyDescent="0.3">
      <c r="A51" s="22"/>
      <c r="B51" s="38"/>
      <c r="C51" s="38"/>
      <c r="D51" s="37">
        <v>12</v>
      </c>
      <c r="E51" s="26" t="str">
        <f>VLOOKUP(D51,Feuil2!$A$2:$B$48,2,FALSE)</f>
        <v>U.S. ISSOIRE TT</v>
      </c>
      <c r="F51" s="31">
        <v>3</v>
      </c>
      <c r="G51" s="32" t="s">
        <v>22</v>
      </c>
    </row>
    <row r="52" spans="1:7" ht="18.75" customHeight="1" x14ac:dyDescent="0.3">
      <c r="A52" s="22"/>
      <c r="B52" s="38"/>
      <c r="C52" s="38"/>
      <c r="D52" s="37">
        <v>299</v>
      </c>
      <c r="E52" s="26" t="str">
        <f>VLOOKUP(D52,Feuil2!$A$2:$B$48,2,FALSE)</f>
        <v>TT BRIVADOIS</v>
      </c>
      <c r="F52" s="31">
        <v>3</v>
      </c>
      <c r="G52" s="32" t="s">
        <v>23</v>
      </c>
    </row>
    <row r="53" spans="1:7" ht="18.75" customHeight="1" x14ac:dyDescent="0.3">
      <c r="A53" s="22"/>
      <c r="B53" s="38"/>
      <c r="C53" s="38"/>
      <c r="D53" s="37">
        <v>121</v>
      </c>
      <c r="E53" s="26" t="str">
        <f>VLOOKUP(D53,Feuil2!$A$2:$B$48,2,FALSE)</f>
        <v>P.P.C. ORLEAT</v>
      </c>
      <c r="F53" s="31">
        <v>3</v>
      </c>
      <c r="G53" s="32" t="s">
        <v>24</v>
      </c>
    </row>
    <row r="54" spans="1:7" ht="18.75" customHeight="1" x14ac:dyDescent="0.3">
      <c r="A54" s="22"/>
      <c r="B54" s="38"/>
      <c r="C54" s="38"/>
      <c r="D54" s="37">
        <v>9</v>
      </c>
      <c r="E54" s="26" t="s">
        <v>168</v>
      </c>
      <c r="F54" s="31">
        <v>2</v>
      </c>
      <c r="G54" s="32" t="s">
        <v>25</v>
      </c>
    </row>
    <row r="55" spans="1:7" ht="18.75" customHeight="1" x14ac:dyDescent="0.3">
      <c r="A55" s="22"/>
      <c r="B55" s="38"/>
      <c r="C55" s="38"/>
      <c r="D55" s="37">
        <v>191</v>
      </c>
      <c r="E55" s="26" t="str">
        <f>VLOOKUP(D55,Feuil2!$A$2:$B$48,2,FALSE)</f>
        <v>TT LE CENDRE</v>
      </c>
      <c r="F55" s="31">
        <v>2</v>
      </c>
      <c r="G55" s="32" t="s">
        <v>26</v>
      </c>
    </row>
    <row r="56" spans="1:7" ht="18.75" customHeight="1" x14ac:dyDescent="0.3">
      <c r="A56" s="22"/>
      <c r="B56" s="38"/>
      <c r="C56" s="38"/>
      <c r="D56" s="37">
        <v>310</v>
      </c>
      <c r="E56" s="26" t="str">
        <f>VLOOKUP(D56,Feuil2!$A$2:$B$48,2,FALSE)</f>
        <v>TT PESCHADOIRES</v>
      </c>
      <c r="F56" s="31">
        <v>4</v>
      </c>
      <c r="G56" s="32" t="s">
        <v>27</v>
      </c>
    </row>
    <row r="57" spans="1:7" ht="18.75" customHeight="1" x14ac:dyDescent="0.3">
      <c r="A57" s="22"/>
      <c r="B57" s="38"/>
      <c r="C57" s="38"/>
      <c r="D57" s="37">
        <v>185</v>
      </c>
      <c r="E57" s="26" t="str">
        <f>VLOOKUP(D57,Feuil2!$A$2:$B$48,2,FALSE)</f>
        <v>TT CASTELPONTIN</v>
      </c>
      <c r="F57" s="31">
        <v>3</v>
      </c>
      <c r="G57" s="32" t="s">
        <v>28</v>
      </c>
    </row>
    <row r="58" spans="1:7" ht="18.75" customHeight="1" x14ac:dyDescent="0.3">
      <c r="A58" s="22"/>
      <c r="B58" s="38"/>
      <c r="C58" s="38"/>
      <c r="D58" s="37">
        <v>289</v>
      </c>
      <c r="E58" s="26" t="str">
        <f>VLOOKUP(D58,Feuil2!$A$2:$B$48,2,FALSE)</f>
        <v>TTS DUROLLIEN</v>
      </c>
      <c r="F58" s="31">
        <v>2</v>
      </c>
      <c r="G58" s="32" t="s">
        <v>29</v>
      </c>
    </row>
    <row r="59" spans="1:7" ht="18.75" customHeight="1" x14ac:dyDescent="0.3">
      <c r="A59" s="22"/>
      <c r="B59" s="38"/>
      <c r="C59" s="38"/>
      <c r="D59" s="37">
        <v>322</v>
      </c>
      <c r="E59" s="26" t="str">
        <f>VLOOKUP(D59,Feuil2!$A$2:$B$48,2,FALSE)</f>
        <v>AL CHAMPEIX TT</v>
      </c>
      <c r="F59" s="31">
        <v>1</v>
      </c>
      <c r="G59" s="32" t="s">
        <v>30</v>
      </c>
    </row>
    <row r="60" spans="1:7" ht="18.75" customHeight="1" x14ac:dyDescent="0.3">
      <c r="A60" s="22"/>
      <c r="B60" s="38"/>
      <c r="C60" s="38"/>
      <c r="D60" s="37">
        <v>243</v>
      </c>
      <c r="E60" s="26" t="str">
        <f>VLOOKUP(D60,Feuil2!$A$2:$B$48,2,FALSE)</f>
        <v>AP ENNEZAT</v>
      </c>
      <c r="F60" s="31">
        <v>1</v>
      </c>
      <c r="G60" s="32" t="s">
        <v>31</v>
      </c>
    </row>
    <row r="61" spans="1:7" ht="18.75" customHeight="1" x14ac:dyDescent="0.3">
      <c r="A61" s="22"/>
      <c r="B61" s="38"/>
      <c r="C61" s="38"/>
      <c r="D61" s="37">
        <v>301</v>
      </c>
      <c r="E61" s="26" t="str">
        <f>VLOOKUP(D61,Feuil2!$A$2:$B$48,2,FALSE)</f>
        <v>AL GERZAT</v>
      </c>
      <c r="F61" s="31">
        <v>4</v>
      </c>
      <c r="G61" s="32" t="s">
        <v>32</v>
      </c>
    </row>
    <row r="62" spans="1:7" ht="18.75" customHeight="1" x14ac:dyDescent="0.3">
      <c r="A62" s="22"/>
      <c r="B62" s="38"/>
      <c r="C62" s="38"/>
      <c r="D62" s="37">
        <v>78</v>
      </c>
      <c r="E62" s="26" t="str">
        <f>VLOOKUP(D62,Feuil2!$A$2:$B$48,2,FALSE)</f>
        <v>C L COURNON</v>
      </c>
      <c r="F62" s="31">
        <v>6</v>
      </c>
      <c r="G62" s="32" t="s">
        <v>36</v>
      </c>
    </row>
    <row r="63" spans="1:7" ht="18.75" customHeight="1" x14ac:dyDescent="0.3">
      <c r="A63" s="22"/>
      <c r="B63" s="42" t="s">
        <v>6</v>
      </c>
      <c r="C63" s="24" t="s">
        <v>7</v>
      </c>
      <c r="D63" s="37">
        <v>123</v>
      </c>
      <c r="E63" s="26" t="str">
        <f>VLOOKUP(D63,Feuil2!$A$2:$B$48,2,FALSE)</f>
        <v>STADE CLERMONTOIS</v>
      </c>
      <c r="F63" s="31">
        <v>9</v>
      </c>
      <c r="G63" s="32" t="s">
        <v>37</v>
      </c>
    </row>
    <row r="64" spans="1:7" ht="18.75" customHeight="1" x14ac:dyDescent="0.3">
      <c r="A64" s="22"/>
      <c r="B64" s="42" t="s">
        <v>6</v>
      </c>
      <c r="C64" s="24" t="s">
        <v>7</v>
      </c>
      <c r="D64" s="37">
        <v>59</v>
      </c>
      <c r="E64" s="26" t="str">
        <f>VLOOKUP(D64,Feuil2!$A$2:$B$48,2,FALSE)</f>
        <v>ST ELOY LES MINES A.L</v>
      </c>
      <c r="F64" s="31">
        <v>3</v>
      </c>
      <c r="G64" s="32"/>
    </row>
    <row r="65" spans="1:8" ht="18.75" customHeight="1" x14ac:dyDescent="0.3">
      <c r="A65" s="22"/>
      <c r="B65" s="42" t="s">
        <v>6</v>
      </c>
      <c r="C65" s="24" t="s">
        <v>7</v>
      </c>
      <c r="D65" s="37">
        <v>243</v>
      </c>
      <c r="E65" s="26" t="str">
        <f>VLOOKUP(D65,Feuil2!$A$2:$B$48,2,FALSE)</f>
        <v>AP ENNEZAT</v>
      </c>
      <c r="F65" s="31">
        <v>2</v>
      </c>
      <c r="G65" s="32"/>
    </row>
    <row r="66" spans="1:8" ht="18.75" customHeight="1" x14ac:dyDescent="0.3">
      <c r="A66" s="22"/>
      <c r="B66" s="42" t="s">
        <v>6</v>
      </c>
      <c r="C66" s="24" t="s">
        <v>7</v>
      </c>
      <c r="D66" s="37">
        <v>184</v>
      </c>
      <c r="E66" s="26" t="str">
        <f>VLOOKUP(D66,Feuil2!$A$2:$B$48,2,FALSE)</f>
        <v>AL BILLOM</v>
      </c>
      <c r="F66" s="31">
        <v>2</v>
      </c>
      <c r="G66" s="32"/>
    </row>
    <row r="67" spans="1:8" ht="18.75" customHeight="1" x14ac:dyDescent="0.3">
      <c r="A67" s="22"/>
      <c r="B67" s="42" t="s">
        <v>6</v>
      </c>
      <c r="C67" s="24" t="s">
        <v>7</v>
      </c>
      <c r="D67" s="37">
        <v>303</v>
      </c>
      <c r="E67" s="26" t="str">
        <f>VLOOKUP(D67,Feuil2!$A$2:$B$48,2,FALSE)</f>
        <v>CL CHAPDES-COMBRAILLES</v>
      </c>
      <c r="F67" s="31">
        <v>2</v>
      </c>
      <c r="G67" s="32"/>
    </row>
    <row r="68" spans="1:8" ht="18.75" customHeight="1" x14ac:dyDescent="0.3">
      <c r="A68" s="22"/>
      <c r="B68" s="42" t="s">
        <v>6</v>
      </c>
      <c r="C68" s="24" t="s">
        <v>7</v>
      </c>
      <c r="D68" s="37">
        <v>185</v>
      </c>
      <c r="E68" s="26" t="str">
        <f>VLOOKUP(D68,Feuil2!$A$2:$B$48,2,FALSE)</f>
        <v>TT CASTELPONTIN</v>
      </c>
      <c r="F68" s="31">
        <v>4</v>
      </c>
      <c r="G68" s="32"/>
      <c r="H68" s="29"/>
    </row>
    <row r="69" spans="1:8" ht="18.75" customHeight="1" x14ac:dyDescent="0.3">
      <c r="A69" s="22"/>
      <c r="B69" s="42" t="s">
        <v>6</v>
      </c>
      <c r="C69" s="24" t="s">
        <v>7</v>
      </c>
      <c r="D69" s="37">
        <v>308</v>
      </c>
      <c r="E69" s="26" t="str">
        <f>VLOOKUP(D69,Feuil2!$A$2:$B$48,2,FALSE)</f>
        <v>ATT PUY-GUILLAUME</v>
      </c>
      <c r="F69" s="31">
        <v>2</v>
      </c>
      <c r="G69" s="32"/>
      <c r="H69" s="29"/>
    </row>
    <row r="70" spans="1:8" ht="18.75" customHeight="1" x14ac:dyDescent="0.3">
      <c r="A70" s="22"/>
      <c r="B70" s="42" t="s">
        <v>6</v>
      </c>
      <c r="C70" s="24" t="s">
        <v>7</v>
      </c>
      <c r="D70" s="37">
        <v>329</v>
      </c>
      <c r="E70" s="26" t="str">
        <f>VLOOKUP(D70,Feuil2!$A$2:$B$50,2,FALSE)</f>
        <v>JOB TT</v>
      </c>
      <c r="F70" s="31">
        <v>2</v>
      </c>
      <c r="G70" s="32"/>
      <c r="H70" s="29"/>
    </row>
    <row r="71" spans="1:8" s="29" customFormat="1" ht="18.75" customHeight="1" x14ac:dyDescent="0.3">
      <c r="A71" s="22"/>
      <c r="D71" s="47"/>
      <c r="F71" s="48"/>
      <c r="G71" s="46"/>
      <c r="H71" s="13"/>
    </row>
    <row r="72" spans="1:8" s="29" customFormat="1" ht="18.75" customHeight="1" x14ac:dyDescent="0.3">
      <c r="A72" s="22"/>
      <c r="D72" s="47"/>
      <c r="F72" s="48"/>
      <c r="G72" s="46"/>
      <c r="H72" s="13"/>
    </row>
    <row r="73" spans="1:8" s="29" customFormat="1" ht="18.75" customHeight="1" x14ac:dyDescent="0.3">
      <c r="A73" s="48"/>
      <c r="D73" s="47"/>
      <c r="F73" s="48"/>
      <c r="G73" s="46"/>
      <c r="H73" s="13"/>
    </row>
    <row r="74" spans="1:8" s="29" customFormat="1" ht="18.75" customHeight="1" x14ac:dyDescent="0.3">
      <c r="A74" s="22"/>
      <c r="D74" s="47"/>
      <c r="F74" s="48"/>
      <c r="G74" s="46"/>
      <c r="H74" s="13"/>
    </row>
    <row r="75" spans="1:8" ht="27" customHeight="1" x14ac:dyDescent="0.3">
      <c r="A75" s="58" t="s">
        <v>11</v>
      </c>
      <c r="B75" s="58"/>
      <c r="C75" s="58"/>
      <c r="D75" s="58"/>
      <c r="E75" s="58"/>
      <c r="F75" s="58"/>
      <c r="G75" s="58"/>
      <c r="H75" s="58"/>
    </row>
    <row r="76" spans="1:8" ht="11.4" customHeight="1" x14ac:dyDescent="0.3">
      <c r="A76" s="43"/>
      <c r="D76" s="49"/>
      <c r="E76" s="29"/>
    </row>
    <row r="77" spans="1:8" ht="18.75" customHeight="1" x14ac:dyDescent="0.3">
      <c r="A77" s="18"/>
      <c r="B77" s="19"/>
      <c r="C77" s="19"/>
      <c r="D77" s="20"/>
      <c r="E77" s="19" t="s">
        <v>2</v>
      </c>
      <c r="F77" s="18" t="s">
        <v>1</v>
      </c>
      <c r="G77" s="21"/>
    </row>
    <row r="78" spans="1:8" ht="18.75" customHeight="1" x14ac:dyDescent="0.3">
      <c r="A78" s="22"/>
      <c r="B78" s="23" t="s">
        <v>10</v>
      </c>
      <c r="C78" s="24" t="s">
        <v>9</v>
      </c>
      <c r="D78" s="37">
        <v>287</v>
      </c>
      <c r="E78" s="26" t="str">
        <f>VLOOKUP(D78,Feuil2!$A$2:$B$48,2,FALSE)</f>
        <v>FJEP LEMPDES</v>
      </c>
      <c r="F78" s="31">
        <v>1</v>
      </c>
      <c r="G78" s="32" t="s">
        <v>34</v>
      </c>
    </row>
    <row r="79" spans="1:8" ht="18.75" customHeight="1" x14ac:dyDescent="0.3">
      <c r="A79" s="22"/>
      <c r="B79" s="23" t="s">
        <v>10</v>
      </c>
      <c r="C79" s="24" t="s">
        <v>9</v>
      </c>
      <c r="D79" s="37">
        <v>325</v>
      </c>
      <c r="E79" s="26" t="str">
        <f>VLOOKUP(D79,Feuil2!$A$2:$B$48,2,FALSE)</f>
        <v>AL PARENT TT</v>
      </c>
      <c r="F79" s="31">
        <v>1</v>
      </c>
      <c r="G79" s="32" t="s">
        <v>33</v>
      </c>
    </row>
    <row r="80" spans="1:8" ht="18.75" customHeight="1" x14ac:dyDescent="0.3">
      <c r="A80" s="22"/>
      <c r="B80" s="23" t="s">
        <v>10</v>
      </c>
      <c r="C80" s="24" t="s">
        <v>9</v>
      </c>
      <c r="D80" s="50">
        <v>78</v>
      </c>
      <c r="E80" s="26" t="str">
        <f>VLOOKUP(D80,Feuil2!$A$2:$B$48,2,FALSE)</f>
        <v>C L COURNON</v>
      </c>
      <c r="F80" s="31">
        <v>7</v>
      </c>
      <c r="G80" s="32" t="s">
        <v>38</v>
      </c>
    </row>
    <row r="81" spans="1:7" ht="18.75" customHeight="1" x14ac:dyDescent="0.3">
      <c r="A81" s="22"/>
      <c r="B81" s="23" t="s">
        <v>10</v>
      </c>
      <c r="C81" s="24" t="s">
        <v>9</v>
      </c>
      <c r="D81" s="37">
        <v>298</v>
      </c>
      <c r="E81" s="26" t="str">
        <f>VLOOKUP(D81,Feuil2!$A$2:$B$48,2,FALSE)</f>
        <v>DLV TT AYDAT</v>
      </c>
      <c r="F81" s="31">
        <v>2</v>
      </c>
      <c r="G81" s="32" t="s">
        <v>41</v>
      </c>
    </row>
    <row r="82" spans="1:7" ht="18.75" customHeight="1" x14ac:dyDescent="0.3">
      <c r="A82" s="22"/>
      <c r="B82" s="23" t="s">
        <v>10</v>
      </c>
      <c r="C82" s="24" t="s">
        <v>9</v>
      </c>
      <c r="D82" s="37">
        <v>331</v>
      </c>
      <c r="E82" s="26" t="str">
        <f>VLOOKUP(D82,Feuil2!$A$2:$B$48,2,FALSE)</f>
        <v>UTT PASLIERES</v>
      </c>
      <c r="F82" s="31">
        <v>1</v>
      </c>
      <c r="G82" s="32" t="s">
        <v>40</v>
      </c>
    </row>
    <row r="83" spans="1:7" ht="18.75" customHeight="1" x14ac:dyDescent="0.3">
      <c r="A83" s="22"/>
      <c r="B83" s="23" t="s">
        <v>10</v>
      </c>
      <c r="C83" s="24" t="s">
        <v>9</v>
      </c>
      <c r="D83" s="37">
        <v>317</v>
      </c>
      <c r="E83" s="26" t="str">
        <f>VLOOKUP(D83,Feuil2!$A$2:$B$48,2,FALSE)</f>
        <v>FR DES VOLCANS VOLVIC</v>
      </c>
      <c r="F83" s="31">
        <v>3</v>
      </c>
      <c r="G83" s="32" t="s">
        <v>39</v>
      </c>
    </row>
    <row r="84" spans="1:7" ht="18.75" customHeight="1" x14ac:dyDescent="0.3">
      <c r="A84" s="22"/>
      <c r="B84" s="23" t="s">
        <v>10</v>
      </c>
      <c r="C84" s="24" t="s">
        <v>9</v>
      </c>
      <c r="D84" s="37">
        <v>240</v>
      </c>
      <c r="E84" s="26" t="str">
        <f>VLOOKUP(D84,Feuil2!$A$2:$B$48,2,FALSE)</f>
        <v>TT VERGONGHEON</v>
      </c>
      <c r="F84" s="31">
        <v>2</v>
      </c>
      <c r="G84" s="32" t="s">
        <v>42</v>
      </c>
    </row>
    <row r="85" spans="1:7" ht="18.75" customHeight="1" x14ac:dyDescent="0.3">
      <c r="A85" s="22"/>
      <c r="B85" s="23" t="s">
        <v>10</v>
      </c>
      <c r="C85" s="24" t="s">
        <v>9</v>
      </c>
      <c r="D85" s="37">
        <v>307</v>
      </c>
      <c r="E85" s="26" t="str">
        <f>VLOOKUP(D85,Feuil2!$A$2:$B$48,2,FALSE)</f>
        <v>VEYRE-MONTON TT</v>
      </c>
      <c r="F85" s="31">
        <v>2</v>
      </c>
      <c r="G85" s="32" t="s">
        <v>43</v>
      </c>
    </row>
    <row r="86" spans="1:7" ht="18.75" customHeight="1" x14ac:dyDescent="0.3">
      <c r="A86" s="22"/>
      <c r="B86" s="23" t="s">
        <v>10</v>
      </c>
      <c r="C86" s="24" t="s">
        <v>9</v>
      </c>
      <c r="D86" s="37">
        <v>288</v>
      </c>
      <c r="E86" s="26" t="str">
        <f>VLOOKUP(D86,Feuil2!$A$2:$B$48,2,FALSE)</f>
        <v>L.C. RANDAN</v>
      </c>
      <c r="F86" s="31">
        <v>1</v>
      </c>
      <c r="G86" s="32" t="s">
        <v>44</v>
      </c>
    </row>
    <row r="87" spans="1:7" ht="18.75" customHeight="1" x14ac:dyDescent="0.3">
      <c r="A87" s="22"/>
      <c r="B87" s="59"/>
      <c r="C87" s="59"/>
      <c r="D87" s="37">
        <v>240</v>
      </c>
      <c r="E87" s="26" t="str">
        <f>VLOOKUP(D87,Feuil2!$A$2:$B$48,2,FALSE)</f>
        <v>TT VERGONGHEON</v>
      </c>
      <c r="F87" s="31">
        <v>3</v>
      </c>
      <c r="G87" s="32" t="s">
        <v>45</v>
      </c>
    </row>
    <row r="88" spans="1:7" ht="18.75" customHeight="1" x14ac:dyDescent="0.3">
      <c r="A88" s="22"/>
      <c r="B88" s="38"/>
      <c r="C88" s="38"/>
      <c r="D88" s="37">
        <v>114</v>
      </c>
      <c r="E88" s="26" t="str">
        <f>VLOOKUP(D88,Feuil2!$A$2:$B$48,2,FALSE)</f>
        <v>TT GELLES</v>
      </c>
      <c r="F88" s="31">
        <v>2</v>
      </c>
      <c r="G88" s="32" t="s">
        <v>19</v>
      </c>
    </row>
    <row r="89" spans="1:7" ht="18.75" customHeight="1" x14ac:dyDescent="0.3">
      <c r="A89" s="22"/>
      <c r="B89" s="38"/>
      <c r="C89" s="38"/>
      <c r="D89" s="37">
        <v>15</v>
      </c>
      <c r="E89" s="26" t="str">
        <f>VLOOKUP(D89,Feuil2!$A$2:$B$48,2,FALSE)</f>
        <v>ASTTRE RIOM</v>
      </c>
      <c r="F89" s="31">
        <v>5</v>
      </c>
      <c r="G89" s="32" t="s">
        <v>21</v>
      </c>
    </row>
    <row r="90" spans="1:7" ht="18.75" customHeight="1" x14ac:dyDescent="0.3">
      <c r="A90" s="22"/>
      <c r="B90" s="38"/>
      <c r="C90" s="38"/>
      <c r="D90" s="37">
        <v>12</v>
      </c>
      <c r="E90" s="26" t="str">
        <f>VLOOKUP(D90,Feuil2!$A$2:$B$48,2,FALSE)</f>
        <v>U.S. ISSOIRE TT</v>
      </c>
      <c r="F90" s="31">
        <v>4</v>
      </c>
      <c r="G90" s="32" t="s">
        <v>22</v>
      </c>
    </row>
    <row r="91" spans="1:7" ht="18.75" customHeight="1" x14ac:dyDescent="0.3">
      <c r="A91" s="22"/>
      <c r="B91" s="38"/>
      <c r="C91" s="38"/>
      <c r="D91" s="37">
        <v>123</v>
      </c>
      <c r="E91" s="26" t="str">
        <f>VLOOKUP(D91,Feuil2!$A$2:$B$48,2,FALSE)</f>
        <v>STADE CLERMONTOIS</v>
      </c>
      <c r="F91" s="31">
        <v>10</v>
      </c>
      <c r="G91" s="32" t="s">
        <v>23</v>
      </c>
    </row>
    <row r="92" spans="1:7" ht="18.75" customHeight="1" x14ac:dyDescent="0.3">
      <c r="A92" s="22"/>
      <c r="B92" s="38"/>
      <c r="C92" s="38"/>
      <c r="D92" s="37">
        <v>145</v>
      </c>
      <c r="E92" s="26" t="str">
        <f>VLOOKUP(D92,Feuil2!$A$2:$B$48,2,FALSE)</f>
        <v>FCS LA ROCHE BLANCHE</v>
      </c>
      <c r="F92" s="31">
        <v>2</v>
      </c>
      <c r="G92" s="32" t="s">
        <v>24</v>
      </c>
    </row>
    <row r="93" spans="1:7" ht="18.75" customHeight="1" x14ac:dyDescent="0.3">
      <c r="A93" s="22"/>
      <c r="B93" s="38"/>
      <c r="C93" s="38"/>
      <c r="D93" s="37">
        <v>15</v>
      </c>
      <c r="E93" s="26" t="str">
        <f>VLOOKUP(D93,Feuil2!$A$2:$B$48,2,FALSE)</f>
        <v>ASTTRE RIOM</v>
      </c>
      <c r="F93" s="31">
        <v>7</v>
      </c>
      <c r="G93" s="32" t="s">
        <v>25</v>
      </c>
    </row>
    <row r="94" spans="1:7" ht="18.75" customHeight="1" x14ac:dyDescent="0.3">
      <c r="A94" s="22"/>
      <c r="B94" s="38"/>
      <c r="C94" s="38"/>
      <c r="D94" s="37">
        <v>191</v>
      </c>
      <c r="E94" s="26" t="str">
        <f>VLOOKUP(D94,Feuil2!$A$2:$B$48,2,FALSE)</f>
        <v>TT LE CENDRE</v>
      </c>
      <c r="F94" s="31">
        <v>3</v>
      </c>
      <c r="G94" s="32" t="s">
        <v>26</v>
      </c>
    </row>
    <row r="95" spans="1:7" ht="18.75" customHeight="1" x14ac:dyDescent="0.3">
      <c r="A95" s="22"/>
      <c r="B95" s="38"/>
      <c r="C95" s="38"/>
      <c r="D95" s="37">
        <v>15</v>
      </c>
      <c r="E95" s="26" t="str">
        <f>VLOOKUP(D95,Feuil2!$A$2:$B$48,2,FALSE)</f>
        <v>ASTTRE RIOM</v>
      </c>
      <c r="F95" s="31">
        <v>6</v>
      </c>
      <c r="G95" s="32" t="s">
        <v>27</v>
      </c>
    </row>
    <row r="96" spans="1:7" ht="18.75" customHeight="1" x14ac:dyDescent="0.3">
      <c r="A96" s="22"/>
      <c r="B96" s="38"/>
      <c r="C96" s="38"/>
      <c r="D96" s="37">
        <v>327</v>
      </c>
      <c r="E96" s="26" t="str">
        <f>VLOOKUP(D96,Feuil2!$A$2:$B$48,2,FALSE)</f>
        <v>SURAT FOYER RURAL</v>
      </c>
      <c r="F96" s="31">
        <v>2</v>
      </c>
      <c r="G96" s="32" t="s">
        <v>28</v>
      </c>
    </row>
    <row r="97" spans="1:7" ht="18.75" customHeight="1" x14ac:dyDescent="0.3">
      <c r="A97" s="22"/>
      <c r="B97" s="38"/>
      <c r="C97" s="38"/>
      <c r="D97" s="37">
        <v>261</v>
      </c>
      <c r="E97" s="26" t="str">
        <f>VLOOKUP(D97,Feuil2!$A$2:$B$48,2,FALSE)</f>
        <v>E. CEYRAT</v>
      </c>
      <c r="F97" s="31">
        <v>5</v>
      </c>
      <c r="G97" s="32" t="s">
        <v>29</v>
      </c>
    </row>
    <row r="98" spans="1:7" ht="18.75" customHeight="1" x14ac:dyDescent="0.3">
      <c r="A98" s="22"/>
      <c r="B98" s="38"/>
      <c r="C98" s="38"/>
      <c r="D98" s="37">
        <v>184</v>
      </c>
      <c r="E98" s="26" t="str">
        <f>VLOOKUP(D98,Feuil2!$A$2:$B$48,2,FALSE)</f>
        <v>AL BILLOM</v>
      </c>
      <c r="F98" s="31">
        <v>3</v>
      </c>
      <c r="G98" s="32" t="s">
        <v>30</v>
      </c>
    </row>
    <row r="99" spans="1:7" ht="18.75" customHeight="1" x14ac:dyDescent="0.3">
      <c r="A99" s="22"/>
      <c r="B99" s="38"/>
      <c r="C99" s="38"/>
      <c r="D99" s="37">
        <v>241</v>
      </c>
      <c r="E99" s="26" t="str">
        <f>VLOOKUP(D99,Feuil2!$A$2:$B$48,2,FALSE)</f>
        <v>U.S. MARTRES DE VEYRE TT</v>
      </c>
      <c r="F99" s="31">
        <v>3</v>
      </c>
      <c r="G99" s="32" t="s">
        <v>31</v>
      </c>
    </row>
    <row r="100" spans="1:7" ht="18.75" customHeight="1" x14ac:dyDescent="0.3">
      <c r="A100" s="22"/>
      <c r="B100" s="38"/>
      <c r="C100" s="38"/>
      <c r="D100" s="37">
        <v>185</v>
      </c>
      <c r="E100" s="26" t="str">
        <f>VLOOKUP(D100,Feuil2!$A$2:$B$48,2,FALSE)</f>
        <v>TT CASTELPONTIN</v>
      </c>
      <c r="F100" s="31">
        <v>5</v>
      </c>
      <c r="G100" s="32" t="s">
        <v>32</v>
      </c>
    </row>
    <row r="101" spans="1:7" ht="18.75" customHeight="1" x14ac:dyDescent="0.3">
      <c r="A101" s="22"/>
      <c r="B101" s="38"/>
      <c r="C101" s="38"/>
      <c r="D101" s="37">
        <v>121</v>
      </c>
      <c r="E101" s="26" t="str">
        <f>VLOOKUP(D101,Feuil2!$A$2:$B$48,2,FALSE)</f>
        <v>P.P.C. ORLEAT</v>
      </c>
      <c r="F101" s="31">
        <v>4</v>
      </c>
      <c r="G101" s="32" t="s">
        <v>37</v>
      </c>
    </row>
    <row r="102" spans="1:7" ht="18.75" customHeight="1" x14ac:dyDescent="0.3">
      <c r="A102" s="22"/>
      <c r="B102" s="42" t="s">
        <v>6</v>
      </c>
      <c r="C102" s="24" t="s">
        <v>0</v>
      </c>
      <c r="D102" s="37">
        <v>303</v>
      </c>
      <c r="E102" s="26" t="str">
        <f>VLOOKUP(D102,Feuil2!$A$2:$B$48,2,FALSE)</f>
        <v>CL CHAPDES-COMBRAILLES</v>
      </c>
      <c r="F102" s="31">
        <v>3</v>
      </c>
      <c r="G102" s="32" t="s">
        <v>36</v>
      </c>
    </row>
    <row r="103" spans="1:7" ht="18.75" customHeight="1" x14ac:dyDescent="0.3">
      <c r="A103" s="22"/>
      <c r="B103" s="42" t="s">
        <v>6</v>
      </c>
      <c r="C103" s="24" t="s">
        <v>0</v>
      </c>
      <c r="D103" s="37">
        <v>332</v>
      </c>
      <c r="E103" s="26" t="str">
        <f>VLOOKUP(D103,Feuil2!$A$2:$B$50,2,FALSE)</f>
        <v>TT ROMAGNAT</v>
      </c>
      <c r="F103" s="31">
        <v>3</v>
      </c>
      <c r="G103" s="32"/>
    </row>
    <row r="104" spans="1:7" ht="18.75" customHeight="1" x14ac:dyDescent="0.3">
      <c r="A104" s="22"/>
      <c r="B104" s="42" t="s">
        <v>6</v>
      </c>
      <c r="C104" s="24" t="s">
        <v>0</v>
      </c>
      <c r="D104" s="37">
        <v>85</v>
      </c>
      <c r="E104" s="26" t="str">
        <f>VLOOKUP(D104,Feuil2!$A$2:$B$50,2,FALSE)</f>
        <v>P P C AMBERT</v>
      </c>
      <c r="F104" s="31">
        <v>3</v>
      </c>
      <c r="G104" s="32"/>
    </row>
    <row r="105" spans="1:7" ht="18.75" customHeight="1" x14ac:dyDescent="0.3">
      <c r="A105" s="22"/>
      <c r="B105" s="42" t="s">
        <v>6</v>
      </c>
      <c r="C105" s="24" t="s">
        <v>0</v>
      </c>
      <c r="D105" s="37">
        <v>5</v>
      </c>
      <c r="E105" s="26" t="str">
        <f>VLOOKUP(D105,Feuil2!$A$2:$B$48,2,FALSE)</f>
        <v>ATSCAF CLERMONT-FD</v>
      </c>
      <c r="F105" s="31">
        <v>2</v>
      </c>
      <c r="G105" s="32"/>
    </row>
    <row r="106" spans="1:7" ht="18.75" customHeight="1" x14ac:dyDescent="0.3">
      <c r="A106" s="22"/>
      <c r="B106" s="42" t="s">
        <v>6</v>
      </c>
      <c r="C106" s="24" t="s">
        <v>0</v>
      </c>
      <c r="D106" s="37">
        <v>54</v>
      </c>
      <c r="E106" s="26" t="str">
        <f>VLOOKUP(D106,Feuil2!$A$2:$B$48,2,FALSE)</f>
        <v>AEP NOHANENT</v>
      </c>
      <c r="F106" s="31">
        <v>3</v>
      </c>
      <c r="G106" s="32"/>
    </row>
    <row r="107" spans="1:7" ht="18.75" customHeight="1" x14ac:dyDescent="0.3">
      <c r="A107" s="22"/>
      <c r="B107" s="42" t="s">
        <v>6</v>
      </c>
      <c r="C107" s="24" t="s">
        <v>0</v>
      </c>
      <c r="D107" s="37">
        <v>299</v>
      </c>
      <c r="E107" s="26" t="str">
        <f>VLOOKUP(D107,Feuil2!$A$2:$B$48,2,FALSE)</f>
        <v>TT BRIVADOIS</v>
      </c>
      <c r="F107" s="31">
        <v>4</v>
      </c>
      <c r="G107" s="32"/>
    </row>
    <row r="108" spans="1:7" ht="18.75" customHeight="1" x14ac:dyDescent="0.3">
      <c r="A108" s="22"/>
      <c r="B108" s="42" t="s">
        <v>6</v>
      </c>
      <c r="C108" s="24" t="s">
        <v>0</v>
      </c>
      <c r="D108" s="37">
        <v>310</v>
      </c>
      <c r="E108" s="26" t="str">
        <f>VLOOKUP(D108,Feuil2!$A$2:$B$48,2,FALSE)</f>
        <v>TT PESCHADOIRES</v>
      </c>
      <c r="F108" s="31">
        <v>5</v>
      </c>
      <c r="G108" s="32"/>
    </row>
    <row r="109" spans="1:7" ht="18.75" customHeight="1" x14ac:dyDescent="0.3">
      <c r="A109" s="22"/>
      <c r="B109" s="42" t="s">
        <v>6</v>
      </c>
      <c r="C109" s="24" t="s">
        <v>0</v>
      </c>
      <c r="D109" s="37">
        <v>59</v>
      </c>
      <c r="E109" s="26" t="str">
        <f>VLOOKUP(D109,Feuil2!$A$2:$B$48,2,FALSE)</f>
        <v>ST ELOY LES MINES A.L</v>
      </c>
      <c r="F109" s="31">
        <v>4</v>
      </c>
      <c r="G109" s="32"/>
    </row>
    <row r="110" spans="1:7" ht="18.75" customHeight="1" x14ac:dyDescent="0.3">
      <c r="E110" s="29"/>
    </row>
    <row r="111" spans="1:7" ht="18.75" customHeight="1" x14ac:dyDescent="0.3">
      <c r="E111" s="29"/>
    </row>
    <row r="112" spans="1:7" ht="18.75" customHeight="1" x14ac:dyDescent="0.3">
      <c r="E112" s="29"/>
    </row>
    <row r="113" spans="1:8" ht="18.75" customHeight="1" x14ac:dyDescent="0.3">
      <c r="E113" s="29"/>
    </row>
    <row r="114" spans="1:8" ht="27" customHeight="1" x14ac:dyDescent="0.3">
      <c r="A114" s="58" t="s">
        <v>8</v>
      </c>
      <c r="B114" s="58"/>
      <c r="C114" s="58"/>
      <c r="D114" s="58"/>
      <c r="E114" s="58"/>
      <c r="F114" s="58"/>
      <c r="G114" s="58"/>
      <c r="H114" s="58"/>
    </row>
    <row r="115" spans="1:8" ht="10.8" customHeight="1" x14ac:dyDescent="0.3">
      <c r="A115" s="43"/>
      <c r="E115" s="29"/>
    </row>
    <row r="116" spans="1:8" ht="18.75" customHeight="1" x14ac:dyDescent="0.3">
      <c r="A116" s="18"/>
      <c r="B116" s="19"/>
      <c r="C116" s="19"/>
      <c r="D116" s="20"/>
      <c r="E116" s="19" t="s">
        <v>2</v>
      </c>
      <c r="F116" s="18" t="s">
        <v>1</v>
      </c>
      <c r="G116" s="21"/>
    </row>
    <row r="117" spans="1:8" ht="18.75" customHeight="1" x14ac:dyDescent="0.3">
      <c r="A117" s="22"/>
      <c r="B117" s="23" t="s">
        <v>10</v>
      </c>
      <c r="C117" s="24" t="s">
        <v>7</v>
      </c>
      <c r="D117" s="37">
        <v>301</v>
      </c>
      <c r="E117" s="26" t="str">
        <f>VLOOKUP(D117,Feuil2!$A$2:$B$48,2,FALSE)</f>
        <v>AL GERZAT</v>
      </c>
      <c r="F117" s="31">
        <v>5</v>
      </c>
      <c r="G117" s="32" t="s">
        <v>34</v>
      </c>
    </row>
    <row r="118" spans="1:8" ht="18.75" customHeight="1" x14ac:dyDescent="0.3">
      <c r="A118" s="43"/>
      <c r="B118" s="23" t="s">
        <v>10</v>
      </c>
      <c r="C118" s="24" t="s">
        <v>7</v>
      </c>
      <c r="D118" s="37">
        <v>182</v>
      </c>
      <c r="E118" s="26" t="str">
        <f>VLOOKUP(D118,Feuil2!$A$2:$B$48,2,FALSE)</f>
        <v>TT DES COMBRAILLES</v>
      </c>
      <c r="F118" s="31">
        <v>2</v>
      </c>
      <c r="G118" s="32" t="s">
        <v>33</v>
      </c>
    </row>
    <row r="119" spans="1:8" ht="18.75" customHeight="1" x14ac:dyDescent="0.3">
      <c r="A119" s="22"/>
      <c r="B119" s="23" t="s">
        <v>10</v>
      </c>
      <c r="C119" s="24" t="s">
        <v>7</v>
      </c>
      <c r="D119" s="37">
        <v>9</v>
      </c>
      <c r="E119" s="26" t="s">
        <v>168</v>
      </c>
      <c r="F119" s="31">
        <v>3</v>
      </c>
      <c r="G119" s="32" t="s">
        <v>39</v>
      </c>
    </row>
    <row r="120" spans="1:8" ht="18.75" customHeight="1" x14ac:dyDescent="0.3">
      <c r="A120" s="22"/>
      <c r="B120" s="23" t="s">
        <v>10</v>
      </c>
      <c r="C120" s="24" t="s">
        <v>7</v>
      </c>
      <c r="D120" s="37">
        <v>329</v>
      </c>
      <c r="E120" s="26" t="str">
        <f>VLOOKUP(D120,Feuil2!$A$2:$B$48,2,FALSE)</f>
        <v>JOB TT</v>
      </c>
      <c r="F120" s="31">
        <v>3</v>
      </c>
      <c r="G120" s="32" t="s">
        <v>38</v>
      </c>
    </row>
    <row r="121" spans="1:8" ht="18.75" customHeight="1" x14ac:dyDescent="0.3">
      <c r="A121" s="43"/>
      <c r="B121" s="23" t="s">
        <v>10</v>
      </c>
      <c r="C121" s="24" t="s">
        <v>7</v>
      </c>
      <c r="D121" s="37">
        <v>12</v>
      </c>
      <c r="E121" s="26" t="str">
        <f>VLOOKUP(D121,Feuil2!$A$2:$B$48,2,FALSE)</f>
        <v>U.S. ISSOIRE TT</v>
      </c>
      <c r="F121" s="31">
        <v>5</v>
      </c>
      <c r="G121" s="32" t="s">
        <v>41</v>
      </c>
    </row>
    <row r="122" spans="1:8" ht="18.75" customHeight="1" x14ac:dyDescent="0.3">
      <c r="A122" s="22"/>
      <c r="B122" s="23" t="s">
        <v>10</v>
      </c>
      <c r="C122" s="24" t="s">
        <v>7</v>
      </c>
      <c r="D122" s="37">
        <v>185</v>
      </c>
      <c r="E122" s="26" t="str">
        <f>VLOOKUP(D122,Feuil2!$A$2:$B$48,2,FALSE)</f>
        <v>TT CASTELPONTIN</v>
      </c>
      <c r="F122" s="31">
        <v>6</v>
      </c>
      <c r="G122" s="32" t="s">
        <v>40</v>
      </c>
    </row>
    <row r="123" spans="1:8" ht="18.75" customHeight="1" x14ac:dyDescent="0.3">
      <c r="A123" s="43"/>
      <c r="B123" s="23" t="s">
        <v>10</v>
      </c>
      <c r="C123" s="24" t="s">
        <v>7</v>
      </c>
      <c r="D123" s="37">
        <v>243</v>
      </c>
      <c r="E123" s="26" t="str">
        <f>VLOOKUP(D123,Feuil2!$A$2:$B$48,2,FALSE)</f>
        <v>AP ENNEZAT</v>
      </c>
      <c r="F123" s="31">
        <v>3</v>
      </c>
      <c r="G123" s="32" t="s">
        <v>42</v>
      </c>
    </row>
    <row r="124" spans="1:8" ht="18.75" customHeight="1" x14ac:dyDescent="0.3">
      <c r="A124" s="22"/>
      <c r="B124" s="23" t="s">
        <v>10</v>
      </c>
      <c r="C124" s="24" t="s">
        <v>7</v>
      </c>
      <c r="D124" s="37">
        <v>78</v>
      </c>
      <c r="E124" s="26" t="str">
        <f>VLOOKUP(D124,Feuil2!$A$2:$B$48,2,FALSE)</f>
        <v>C L COURNON</v>
      </c>
      <c r="F124" s="31">
        <v>8</v>
      </c>
      <c r="G124" s="32" t="s">
        <v>45</v>
      </c>
    </row>
    <row r="125" spans="1:8" ht="18.75" customHeight="1" x14ac:dyDescent="0.3">
      <c r="A125" s="43"/>
      <c r="B125" s="23" t="s">
        <v>10</v>
      </c>
      <c r="C125" s="24" t="s">
        <v>7</v>
      </c>
      <c r="D125" s="37">
        <v>318</v>
      </c>
      <c r="E125" s="26" t="str">
        <f>VLOOKUP(D125,Feuil2!$A$2:$B$48,2,FALSE)</f>
        <v>TT LA TOUR D'AUVERGNE</v>
      </c>
      <c r="F125" s="31">
        <v>2</v>
      </c>
      <c r="G125" s="32" t="s">
        <v>43</v>
      </c>
    </row>
    <row r="126" spans="1:8" ht="18.75" customHeight="1" x14ac:dyDescent="0.3">
      <c r="A126" s="22"/>
      <c r="B126" s="51"/>
      <c r="C126" s="38"/>
      <c r="D126" s="37">
        <v>123</v>
      </c>
      <c r="E126" s="26" t="str">
        <f>VLOOKUP(D126,Feuil2!$A$2:$B$48,2,FALSE)</f>
        <v>STADE CLERMONTOIS</v>
      </c>
      <c r="F126" s="31">
        <v>11</v>
      </c>
      <c r="G126" s="32" t="s">
        <v>44</v>
      </c>
    </row>
    <row r="127" spans="1:8" ht="18.75" customHeight="1" x14ac:dyDescent="0.3">
      <c r="A127" s="43"/>
      <c r="B127" s="51"/>
      <c r="C127" s="38"/>
      <c r="D127" s="37">
        <v>298</v>
      </c>
      <c r="E127" s="26" t="str">
        <f>VLOOKUP(D127,Feuil2!$A$2:$B$48,2,FALSE)</f>
        <v>DLV TT AYDAT</v>
      </c>
      <c r="F127" s="31">
        <v>3</v>
      </c>
      <c r="G127" s="32" t="s">
        <v>19</v>
      </c>
    </row>
    <row r="128" spans="1:8" ht="18.75" customHeight="1" x14ac:dyDescent="0.3">
      <c r="A128" s="22"/>
      <c r="B128" s="51"/>
      <c r="C128" s="38"/>
      <c r="D128" s="37">
        <v>331</v>
      </c>
      <c r="E128" s="26" t="str">
        <f>VLOOKUP(D128,Feuil2!$A$2:$B$48,2,FALSE)</f>
        <v>UTT PASLIERES</v>
      </c>
      <c r="F128" s="31">
        <v>2</v>
      </c>
      <c r="G128" s="32" t="s">
        <v>21</v>
      </c>
    </row>
    <row r="129" spans="1:7" ht="18.75" customHeight="1" x14ac:dyDescent="0.3">
      <c r="A129" s="43"/>
      <c r="B129" s="38"/>
      <c r="C129" s="38"/>
      <c r="D129" s="37">
        <v>249</v>
      </c>
      <c r="E129" s="26" t="str">
        <f>VLOOKUP(D129,Feuil2!$A$2:$B$48,2,FALSE)</f>
        <v>A.T.T. AULNAT</v>
      </c>
      <c r="F129" s="31">
        <v>4</v>
      </c>
      <c r="G129" s="32" t="s">
        <v>22</v>
      </c>
    </row>
    <row r="130" spans="1:7" ht="18.75" customHeight="1" x14ac:dyDescent="0.3">
      <c r="A130" s="22"/>
      <c r="B130" s="38"/>
      <c r="C130" s="38"/>
      <c r="D130" s="37">
        <v>330</v>
      </c>
      <c r="E130" s="26" t="str">
        <f>VLOOKUP(D130,Feuil2!$A$2:$B$48,2,FALSE)</f>
        <v>TT COURPIEROIS</v>
      </c>
      <c r="F130" s="31">
        <v>2</v>
      </c>
      <c r="G130" s="32" t="s">
        <v>23</v>
      </c>
    </row>
    <row r="131" spans="1:7" ht="18.75" customHeight="1" x14ac:dyDescent="0.3">
      <c r="A131" s="43"/>
      <c r="B131" s="38"/>
      <c r="C131" s="38"/>
      <c r="D131" s="37">
        <v>114</v>
      </c>
      <c r="E131" s="26" t="str">
        <f>VLOOKUP(D131,Feuil2!$A$2:$B$48,2,FALSE)</f>
        <v>TT GELLES</v>
      </c>
      <c r="F131" s="31">
        <v>3</v>
      </c>
      <c r="G131" s="32" t="s">
        <v>24</v>
      </c>
    </row>
    <row r="132" spans="1:7" ht="18.75" customHeight="1" x14ac:dyDescent="0.3">
      <c r="A132" s="43"/>
      <c r="B132" s="38"/>
      <c r="C132" s="38"/>
      <c r="D132" s="37">
        <v>332</v>
      </c>
      <c r="E132" s="26" t="str">
        <f>VLOOKUP(D132,Feuil2!$A$2:$B$50,2,FALSE)</f>
        <v>TT ROMAGNAT</v>
      </c>
      <c r="F132" s="31">
        <v>4</v>
      </c>
      <c r="G132" s="32" t="s">
        <v>25</v>
      </c>
    </row>
    <row r="133" spans="1:7" ht="18.75" customHeight="1" x14ac:dyDescent="0.3">
      <c r="A133" s="43"/>
      <c r="B133" s="38"/>
      <c r="C133" s="38"/>
      <c r="D133" s="37">
        <v>301</v>
      </c>
      <c r="E133" s="26" t="str">
        <f>VLOOKUP(D133,Feuil2!$A$2:$B$48,2,FALSE)</f>
        <v>AL GERZAT</v>
      </c>
      <c r="F133" s="31">
        <v>6</v>
      </c>
      <c r="G133" s="32" t="s">
        <v>26</v>
      </c>
    </row>
    <row r="134" spans="1:7" ht="18.75" customHeight="1" x14ac:dyDescent="0.3">
      <c r="A134" s="43"/>
      <c r="B134" s="38"/>
      <c r="C134" s="38"/>
      <c r="D134" s="37">
        <v>332</v>
      </c>
      <c r="E134" s="26" t="str">
        <f>VLOOKUP(D134,Feuil2!$A$2:$B$50,2,FALSE)</f>
        <v>TT ROMAGNAT</v>
      </c>
      <c r="F134" s="31">
        <v>5</v>
      </c>
      <c r="G134" s="32" t="s">
        <v>27</v>
      </c>
    </row>
    <row r="135" spans="1:7" ht="18.75" customHeight="1" x14ac:dyDescent="0.3">
      <c r="A135" s="43"/>
      <c r="B135" s="38"/>
      <c r="C135" s="38"/>
      <c r="D135" s="37">
        <v>289</v>
      </c>
      <c r="E135" s="26" t="str">
        <f>VLOOKUP(D135,Feuil2!$A$2:$B$48,2,FALSE)</f>
        <v>TTS DUROLLIEN</v>
      </c>
      <c r="F135" s="31">
        <v>3</v>
      </c>
      <c r="G135" s="32" t="s">
        <v>28</v>
      </c>
    </row>
    <row r="136" spans="1:7" ht="16.8" customHeight="1" x14ac:dyDescent="0.3">
      <c r="A136" s="52"/>
      <c r="B136" s="53"/>
      <c r="C136" s="38"/>
      <c r="D136" s="37">
        <v>249</v>
      </c>
      <c r="E136" s="26" t="str">
        <f>VLOOKUP(D136,Feuil2!$A$2:$B$48,2,FALSE)</f>
        <v>A.T.T. AULNAT</v>
      </c>
      <c r="F136" s="31">
        <v>5</v>
      </c>
      <c r="G136" s="32" t="s">
        <v>29</v>
      </c>
    </row>
    <row r="137" spans="1:7" ht="18.75" customHeight="1" x14ac:dyDescent="0.3">
      <c r="A137" s="22"/>
      <c r="B137" s="38"/>
      <c r="C137" s="38"/>
      <c r="D137" s="37">
        <v>303</v>
      </c>
      <c r="E137" s="26" t="str">
        <f>VLOOKUP(D137,Feuil2!$A$2:$B$48,2,FALSE)</f>
        <v>CL CHAPDES-COMBRAILLES</v>
      </c>
      <c r="F137" s="31">
        <v>4</v>
      </c>
      <c r="G137" s="32" t="s">
        <v>30</v>
      </c>
    </row>
    <row r="138" spans="1:7" ht="18.75" customHeight="1" x14ac:dyDescent="0.3">
      <c r="A138" s="43"/>
      <c r="B138" s="38"/>
      <c r="C138" s="38"/>
      <c r="D138" s="37">
        <v>121</v>
      </c>
      <c r="E138" s="26" t="str">
        <f>VLOOKUP(D138,Feuil2!$A$2:$B$48,2,FALSE)</f>
        <v>P.P.C. ORLEAT</v>
      </c>
      <c r="F138" s="31">
        <v>5</v>
      </c>
      <c r="G138" s="32" t="s">
        <v>31</v>
      </c>
    </row>
    <row r="139" spans="1:7" ht="18.75" customHeight="1" x14ac:dyDescent="0.3">
      <c r="A139" s="22"/>
      <c r="B139" s="51"/>
      <c r="C139" s="38"/>
      <c r="D139" s="37">
        <v>325</v>
      </c>
      <c r="E139" s="26" t="str">
        <f>VLOOKUP(D139,Feuil2!$A$2:$B$48,2,FALSE)</f>
        <v>AL PARENT TT</v>
      </c>
      <c r="F139" s="31">
        <v>2</v>
      </c>
      <c r="G139" s="32" t="s">
        <v>32</v>
      </c>
    </row>
    <row r="140" spans="1:7" ht="18.75" customHeight="1" x14ac:dyDescent="0.3">
      <c r="A140" s="43"/>
      <c r="B140" s="51"/>
      <c r="C140" s="38"/>
      <c r="D140" s="37">
        <v>5</v>
      </c>
      <c r="E140" s="26" t="str">
        <f>VLOOKUP(D140,Feuil2!$A$2:$B$48,2,FALSE)</f>
        <v>ATSCAF CLERMONT-FD</v>
      </c>
      <c r="F140" s="31">
        <v>3</v>
      </c>
      <c r="G140" s="32" t="s">
        <v>37</v>
      </c>
    </row>
    <row r="141" spans="1:7" ht="18.75" customHeight="1" x14ac:dyDescent="0.3">
      <c r="A141" s="22"/>
      <c r="B141" s="42" t="s">
        <v>6</v>
      </c>
      <c r="C141" s="24" t="s">
        <v>5</v>
      </c>
      <c r="D141" s="37">
        <v>317</v>
      </c>
      <c r="E141" s="26" t="str">
        <f>VLOOKUP(D141,Feuil2!$A$2:$B$48,2,FALSE)</f>
        <v>FR DES VOLCANS VOLVIC</v>
      </c>
      <c r="F141" s="31">
        <v>4</v>
      </c>
      <c r="G141" s="32" t="s">
        <v>33</v>
      </c>
    </row>
    <row r="142" spans="1:7" ht="18.75" customHeight="1" x14ac:dyDescent="0.3">
      <c r="A142" s="43"/>
      <c r="B142" s="42" t="s">
        <v>6</v>
      </c>
      <c r="C142" s="24" t="s">
        <v>5</v>
      </c>
      <c r="D142" s="37">
        <v>333</v>
      </c>
      <c r="E142" s="26" t="str">
        <f>VLOOKUP(D142,Feuil2!$A$2:$B$50,2,FALSE)</f>
        <v>FAL BEAUREGARD L'EVEQUE</v>
      </c>
      <c r="F142" s="31">
        <v>1</v>
      </c>
      <c r="G142" s="32"/>
    </row>
    <row r="143" spans="1:7" ht="18.75" customHeight="1" x14ac:dyDescent="0.3">
      <c r="A143" s="43"/>
      <c r="B143" s="42" t="s">
        <v>6</v>
      </c>
      <c r="C143" s="24" t="s">
        <v>5</v>
      </c>
      <c r="D143" s="37">
        <v>145</v>
      </c>
      <c r="E143" s="26" t="str">
        <f>VLOOKUP(D143,Feuil2!$A$2:$B$48,2,FALSE)</f>
        <v>FCS LA ROCHE BLANCHE</v>
      </c>
      <c r="F143" s="31">
        <v>3</v>
      </c>
      <c r="G143" s="32"/>
    </row>
    <row r="144" spans="1:7" ht="18.75" customHeight="1" x14ac:dyDescent="0.3">
      <c r="A144" s="43"/>
      <c r="B144" s="42" t="s">
        <v>6</v>
      </c>
      <c r="C144" s="24" t="s">
        <v>5</v>
      </c>
      <c r="D144" s="37">
        <v>184</v>
      </c>
      <c r="E144" s="26" t="str">
        <f>VLOOKUP(D144,Feuil2!$A$2:$B$48,2,FALSE)</f>
        <v>AL BILLOM</v>
      </c>
      <c r="F144" s="31">
        <v>4</v>
      </c>
      <c r="G144" s="32"/>
    </row>
    <row r="145" spans="1:8" ht="18.75" customHeight="1" x14ac:dyDescent="0.3">
      <c r="A145" s="43"/>
      <c r="B145" s="42" t="s">
        <v>6</v>
      </c>
      <c r="C145" s="24" t="s">
        <v>5</v>
      </c>
      <c r="D145" s="37">
        <v>240</v>
      </c>
      <c r="E145" s="26" t="str">
        <f>VLOOKUP(D145,Feuil2!$A$2:$B$48,2,FALSE)</f>
        <v>TT VERGONGHEON</v>
      </c>
      <c r="F145" s="31">
        <v>4</v>
      </c>
      <c r="G145" s="32"/>
    </row>
    <row r="146" spans="1:8" ht="18.75" customHeight="1" x14ac:dyDescent="0.3">
      <c r="A146" s="43"/>
      <c r="B146" s="42" t="s">
        <v>6</v>
      </c>
      <c r="C146" s="24" t="s">
        <v>5</v>
      </c>
      <c r="D146" s="37">
        <v>322</v>
      </c>
      <c r="E146" s="26" t="str">
        <f>VLOOKUP(D146,Feuil2!$A$2:$B$48,2,FALSE)</f>
        <v>AL CHAMPEIX TT</v>
      </c>
      <c r="F146" s="31">
        <v>2</v>
      </c>
      <c r="G146" s="32"/>
    </row>
    <row r="147" spans="1:8" ht="18.75" customHeight="1" x14ac:dyDescent="0.3">
      <c r="A147" s="43"/>
      <c r="B147" s="42" t="s">
        <v>6</v>
      </c>
      <c r="C147" s="24" t="s">
        <v>5</v>
      </c>
      <c r="D147" s="37">
        <v>241</v>
      </c>
      <c r="E147" s="26" t="str">
        <f>VLOOKUP(D147,Feuil2!$A$2:$B$48,2,FALSE)</f>
        <v>U.S. MARTRES DE VEYRE TT</v>
      </c>
      <c r="F147" s="31">
        <v>4</v>
      </c>
      <c r="G147" s="32"/>
    </row>
    <row r="148" spans="1:8" ht="18.75" customHeight="1" x14ac:dyDescent="0.3">
      <c r="A148" s="43"/>
      <c r="B148" s="42" t="s">
        <v>6</v>
      </c>
      <c r="C148" s="24" t="s">
        <v>5</v>
      </c>
      <c r="D148" s="37">
        <v>330</v>
      </c>
      <c r="E148" s="26" t="str">
        <f>VLOOKUP(D148,Feuil2!$A$2:$B$48,2,FALSE)</f>
        <v>TT COURPIEROIS</v>
      </c>
      <c r="F148" s="31">
        <v>3</v>
      </c>
      <c r="G148" s="32"/>
    </row>
    <row r="149" spans="1:8" ht="18.75" customHeight="1" x14ac:dyDescent="0.3">
      <c r="A149" s="54"/>
      <c r="E149" s="29"/>
    </row>
    <row r="150" spans="1:8" ht="21" customHeight="1" x14ac:dyDescent="0.3">
      <c r="A150" s="58" t="s">
        <v>4</v>
      </c>
      <c r="B150" s="58"/>
      <c r="C150" s="58"/>
      <c r="D150" s="58"/>
      <c r="E150" s="58"/>
      <c r="F150" s="58"/>
      <c r="G150" s="58"/>
      <c r="H150" s="58"/>
    </row>
    <row r="151" spans="1:8" ht="21" customHeight="1" x14ac:dyDescent="0.3">
      <c r="A151" s="58" t="s">
        <v>3</v>
      </c>
      <c r="B151" s="58"/>
      <c r="C151" s="58"/>
      <c r="D151" s="58"/>
      <c r="E151" s="58"/>
      <c r="F151" s="58"/>
      <c r="G151" s="58"/>
      <c r="H151" s="58"/>
    </row>
    <row r="152" spans="1:8" ht="8.4" customHeight="1" x14ac:dyDescent="0.3">
      <c r="A152" s="58"/>
      <c r="B152" s="58"/>
      <c r="C152" s="58"/>
      <c r="D152" s="58"/>
      <c r="E152" s="58"/>
      <c r="F152" s="58"/>
      <c r="G152" s="58"/>
      <c r="H152" s="58"/>
    </row>
    <row r="153" spans="1:8" ht="14.4" customHeight="1" x14ac:dyDescent="0.3">
      <c r="A153" s="18"/>
      <c r="B153" s="19"/>
      <c r="C153" s="19"/>
      <c r="D153" s="20"/>
      <c r="E153" s="19" t="s">
        <v>2</v>
      </c>
      <c r="F153" s="18" t="s">
        <v>1</v>
      </c>
      <c r="G153" s="21"/>
    </row>
    <row r="154" spans="1:8" ht="18.75" customHeight="1" x14ac:dyDescent="0.3">
      <c r="A154" s="43"/>
      <c r="B154" s="23" t="s">
        <v>167</v>
      </c>
      <c r="C154" s="24" t="s">
        <v>0</v>
      </c>
      <c r="D154" s="37">
        <v>12</v>
      </c>
      <c r="E154" s="26" t="str">
        <f>VLOOKUP(D154,Feuil2!$A$2:$B$48,2,FALSE)</f>
        <v>U.S. ISSOIRE TT</v>
      </c>
      <c r="F154" s="31">
        <v>6</v>
      </c>
      <c r="G154" s="32" t="s">
        <v>36</v>
      </c>
      <c r="H154" s="13" t="s">
        <v>169</v>
      </c>
    </row>
    <row r="155" spans="1:8" ht="16.8" customHeight="1" x14ac:dyDescent="0.3">
      <c r="A155" s="43"/>
      <c r="B155" s="23" t="s">
        <v>167</v>
      </c>
      <c r="C155" s="24" t="s">
        <v>0</v>
      </c>
      <c r="D155" s="37">
        <v>327</v>
      </c>
      <c r="E155" s="26" t="str">
        <f>VLOOKUP(D155,Feuil2!$A$2:$B$48,2,FALSE)</f>
        <v>SURAT FOYER RURAL</v>
      </c>
      <c r="F155" s="31">
        <v>3</v>
      </c>
      <c r="G155" s="32" t="s">
        <v>34</v>
      </c>
    </row>
    <row r="156" spans="1:8" ht="16.8" customHeight="1" x14ac:dyDescent="0.3">
      <c r="A156" s="43"/>
      <c r="B156" s="23" t="s">
        <v>167</v>
      </c>
      <c r="C156" s="24" t="s">
        <v>0</v>
      </c>
      <c r="D156" s="37">
        <v>185</v>
      </c>
      <c r="E156" s="26" t="str">
        <f>VLOOKUP(D156,Feuil2!$A$2:$B$48,2,FALSE)</f>
        <v>TT CASTELPONTIN</v>
      </c>
      <c r="F156" s="31">
        <v>7</v>
      </c>
      <c r="G156" s="32" t="s">
        <v>39</v>
      </c>
    </row>
    <row r="157" spans="1:8" ht="16.8" customHeight="1" x14ac:dyDescent="0.3">
      <c r="A157" s="52"/>
      <c r="B157" s="23" t="s">
        <v>167</v>
      </c>
      <c r="C157" s="24" t="s">
        <v>0</v>
      </c>
      <c r="D157" s="37">
        <v>318</v>
      </c>
      <c r="E157" s="26" t="str">
        <f>VLOOKUP(D157,Feuil2!$A$2:$B$48,2,FALSE)</f>
        <v>TT LA TOUR D'AUVERGNE</v>
      </c>
      <c r="F157" s="31">
        <v>3</v>
      </c>
      <c r="G157" s="32" t="s">
        <v>41</v>
      </c>
    </row>
    <row r="158" spans="1:8" ht="16.8" customHeight="1" x14ac:dyDescent="0.3">
      <c r="A158" s="43"/>
      <c r="B158" s="23" t="s">
        <v>167</v>
      </c>
      <c r="C158" s="24" t="s">
        <v>0</v>
      </c>
      <c r="D158" s="37">
        <v>14</v>
      </c>
      <c r="E158" s="26" t="str">
        <f>VLOOKUP(D158,Feuil2!$A$2:$B$48,2,FALSE)</f>
        <v>U.S.C. LEZOUX</v>
      </c>
      <c r="F158" s="31">
        <v>1</v>
      </c>
      <c r="G158" s="32" t="s">
        <v>40</v>
      </c>
    </row>
    <row r="159" spans="1:8" ht="16.8" customHeight="1" x14ac:dyDescent="0.3">
      <c r="A159" s="52"/>
      <c r="B159" s="23" t="s">
        <v>167</v>
      </c>
      <c r="C159" s="24" t="s">
        <v>0</v>
      </c>
      <c r="D159" s="37">
        <v>191</v>
      </c>
      <c r="E159" s="26" t="str">
        <f>VLOOKUP(D159,Feuil2!$A$2:$B$48,2,FALSE)</f>
        <v>TT LE CENDRE</v>
      </c>
      <c r="F159" s="31">
        <v>4</v>
      </c>
      <c r="G159" s="32" t="s">
        <v>38</v>
      </c>
    </row>
    <row r="160" spans="1:8" ht="16.8" customHeight="1" x14ac:dyDescent="0.3">
      <c r="A160" s="43"/>
      <c r="B160" s="23" t="s">
        <v>167</v>
      </c>
      <c r="C160" s="24" t="s">
        <v>0</v>
      </c>
      <c r="D160" s="37">
        <v>308</v>
      </c>
      <c r="E160" s="26" t="str">
        <f>VLOOKUP(D160,Feuil2!$A$2:$B$48,2,FALSE)</f>
        <v>ATT PUY-GUILLAUME</v>
      </c>
      <c r="F160" s="31">
        <v>3</v>
      </c>
      <c r="G160" s="32" t="s">
        <v>43</v>
      </c>
    </row>
    <row r="161" spans="1:7" ht="16.8" customHeight="1" x14ac:dyDescent="0.3">
      <c r="A161" s="52"/>
      <c r="B161" s="23" t="s">
        <v>167</v>
      </c>
      <c r="C161" s="24" t="s">
        <v>0</v>
      </c>
      <c r="D161" s="37">
        <v>288</v>
      </c>
      <c r="E161" s="26" t="str">
        <f>VLOOKUP(D161,Feuil2!$A$2:$B$48,2,FALSE)</f>
        <v>L.C. RANDAN</v>
      </c>
      <c r="F161" s="31">
        <v>2</v>
      </c>
      <c r="G161" s="32" t="s">
        <v>44</v>
      </c>
    </row>
    <row r="162" spans="1:7" ht="16.8" customHeight="1" x14ac:dyDescent="0.3">
      <c r="A162" s="43"/>
      <c r="B162" s="23" t="s">
        <v>167</v>
      </c>
      <c r="C162" s="24" t="s">
        <v>0</v>
      </c>
      <c r="D162" s="37">
        <v>301</v>
      </c>
      <c r="E162" s="26" t="str">
        <f>VLOOKUP(D162,Feuil2!$A$2:$B$48,2,FALSE)</f>
        <v>AL GERZAT</v>
      </c>
      <c r="F162" s="31">
        <v>7</v>
      </c>
      <c r="G162" s="32" t="s">
        <v>42</v>
      </c>
    </row>
    <row r="163" spans="1:7" ht="16.8" customHeight="1" x14ac:dyDescent="0.3">
      <c r="A163" s="52"/>
      <c r="B163" s="53"/>
      <c r="C163" s="38"/>
      <c r="D163" s="37">
        <v>123</v>
      </c>
      <c r="E163" s="26" t="str">
        <f>VLOOKUP(D163,Feuil2!$A$2:$B$48,2,FALSE)</f>
        <v>STADE CLERMONTOIS</v>
      </c>
      <c r="F163" s="31">
        <v>13</v>
      </c>
      <c r="G163" s="32" t="s">
        <v>16</v>
      </c>
    </row>
    <row r="164" spans="1:7" ht="16.8" customHeight="1" x14ac:dyDescent="0.3">
      <c r="A164" s="43"/>
      <c r="B164" s="53"/>
      <c r="C164" s="38"/>
      <c r="D164" s="37">
        <v>307</v>
      </c>
      <c r="E164" s="26" t="str">
        <f>VLOOKUP(D164,Feuil2!$A$2:$B$48,2,FALSE)</f>
        <v>VEYRE-MONTON TT</v>
      </c>
      <c r="F164" s="31">
        <v>3</v>
      </c>
      <c r="G164" s="32" t="s">
        <v>24</v>
      </c>
    </row>
    <row r="165" spans="1:7" ht="16.8" customHeight="1" x14ac:dyDescent="0.3">
      <c r="A165" s="52"/>
      <c r="B165" s="53"/>
      <c r="C165" s="38"/>
      <c r="D165" s="37">
        <v>123</v>
      </c>
      <c r="E165" s="26" t="str">
        <f>VLOOKUP(D165,Feuil2!$A$2:$B$48,2,FALSE)</f>
        <v>STADE CLERMONTOIS</v>
      </c>
      <c r="F165" s="31">
        <v>12</v>
      </c>
      <c r="G165" s="32" t="s">
        <v>22</v>
      </c>
    </row>
    <row r="166" spans="1:7" ht="16.8" customHeight="1" x14ac:dyDescent="0.3">
      <c r="A166" s="43"/>
      <c r="B166" s="53"/>
      <c r="C166" s="38"/>
      <c r="D166" s="37">
        <v>9</v>
      </c>
      <c r="E166" s="26" t="s">
        <v>168</v>
      </c>
      <c r="F166" s="31">
        <v>4</v>
      </c>
      <c r="G166" s="32" t="s">
        <v>21</v>
      </c>
    </row>
    <row r="167" spans="1:7" ht="16.8" customHeight="1" x14ac:dyDescent="0.3">
      <c r="A167" s="52"/>
      <c r="B167" s="53"/>
      <c r="C167" s="38"/>
      <c r="D167" s="37">
        <v>299</v>
      </c>
      <c r="E167" s="26" t="str">
        <f>VLOOKUP(D167,Feuil2!$A$2:$B$48,2,FALSE)</f>
        <v>TT BRIVADOIS</v>
      </c>
      <c r="F167" s="31">
        <v>5</v>
      </c>
      <c r="G167" s="32" t="s">
        <v>23</v>
      </c>
    </row>
    <row r="168" spans="1:7" ht="16.8" customHeight="1" x14ac:dyDescent="0.3">
      <c r="A168" s="43"/>
      <c r="B168" s="53"/>
      <c r="C168" s="38"/>
      <c r="D168" s="37">
        <v>303</v>
      </c>
      <c r="E168" s="26" t="str">
        <f>VLOOKUP(D168,Feuil2!$A$2:$B$48,2,FALSE)</f>
        <v>CL CHAPDES-COMBRAILLES</v>
      </c>
      <c r="F168" s="31">
        <v>5</v>
      </c>
      <c r="G168" s="32" t="s">
        <v>25</v>
      </c>
    </row>
    <row r="169" spans="1:7" ht="16.8" customHeight="1" x14ac:dyDescent="0.3">
      <c r="A169" s="52"/>
      <c r="B169" s="53"/>
      <c r="C169" s="38"/>
      <c r="D169" s="37">
        <v>243</v>
      </c>
      <c r="E169" s="26" t="str">
        <f>VLOOKUP(D169,Feuil2!$A$2:$B$48,2,FALSE)</f>
        <v>AP ENNEZAT</v>
      </c>
      <c r="F169" s="31">
        <v>4</v>
      </c>
      <c r="G169" s="32" t="s">
        <v>26</v>
      </c>
    </row>
    <row r="170" spans="1:7" ht="16.8" customHeight="1" x14ac:dyDescent="0.3">
      <c r="A170" s="43"/>
      <c r="B170" s="53"/>
      <c r="C170" s="38"/>
      <c r="D170" s="37">
        <v>332</v>
      </c>
      <c r="E170" s="26" t="str">
        <f>VLOOKUP(D170,Feuil2!$A$2:$B$50,2,FALSE)</f>
        <v>TT ROMAGNAT</v>
      </c>
      <c r="F170" s="31">
        <v>7</v>
      </c>
      <c r="G170" s="32" t="s">
        <v>27</v>
      </c>
    </row>
    <row r="171" spans="1:7" ht="19.8" customHeight="1" x14ac:dyDescent="0.3">
      <c r="A171" s="52"/>
      <c r="B171" s="53"/>
      <c r="C171" s="38"/>
      <c r="D171" s="37">
        <v>5</v>
      </c>
      <c r="E171" s="26" t="str">
        <f>VLOOKUP(D171,Feuil2!$A$2:$B$48,2,FALSE)</f>
        <v>ATSCAF CLERMONT-FD</v>
      </c>
      <c r="F171" s="31">
        <v>4</v>
      </c>
      <c r="G171" s="32" t="s">
        <v>28</v>
      </c>
    </row>
    <row r="172" spans="1:7" ht="16.8" customHeight="1" x14ac:dyDescent="0.3">
      <c r="A172" s="52"/>
      <c r="B172" s="53"/>
      <c r="C172" s="38"/>
      <c r="D172" s="37">
        <v>185</v>
      </c>
      <c r="E172" s="26" t="str">
        <f>VLOOKUP(D172,Feuil2!$A$2:$B$48,2,FALSE)</f>
        <v>TT CASTELPONTIN</v>
      </c>
      <c r="F172" s="31">
        <v>8</v>
      </c>
      <c r="G172" s="32" t="s">
        <v>29</v>
      </c>
    </row>
    <row r="173" spans="1:7" ht="16.8" customHeight="1" x14ac:dyDescent="0.3">
      <c r="A173" s="43"/>
      <c r="B173" s="53"/>
      <c r="C173" s="38"/>
      <c r="D173" s="37">
        <v>125</v>
      </c>
      <c r="E173" s="26" t="str">
        <f>VLOOKUP(D173,Feuil2!$A$2:$B$48,2,FALSE)</f>
        <v>TT LUSSAT</v>
      </c>
      <c r="F173" s="31">
        <v>2</v>
      </c>
      <c r="G173" s="32" t="s">
        <v>30</v>
      </c>
    </row>
    <row r="174" spans="1:7" ht="16.8" customHeight="1" x14ac:dyDescent="0.3">
      <c r="A174" s="52"/>
      <c r="B174" s="53"/>
      <c r="C174" s="38"/>
      <c r="D174" s="37">
        <v>240</v>
      </c>
      <c r="E174" s="26" t="str">
        <f>VLOOKUP(D174,Feuil2!$A$2:$B$48,2,FALSE)</f>
        <v>TT VERGONGHEON</v>
      </c>
      <c r="F174" s="31">
        <v>5</v>
      </c>
      <c r="G174" s="32" t="s">
        <v>31</v>
      </c>
    </row>
    <row r="175" spans="1:7" s="56" customFormat="1" ht="16.8" customHeight="1" x14ac:dyDescent="0.3">
      <c r="A175" s="55"/>
      <c r="B175" s="53"/>
      <c r="C175" s="53"/>
      <c r="D175" s="37">
        <v>329</v>
      </c>
      <c r="E175" s="26" t="str">
        <f>VLOOKUP(D175,Feuil2!$A$2:$B$48,2,FALSE)</f>
        <v>JOB TT</v>
      </c>
      <c r="F175" s="31">
        <v>4</v>
      </c>
      <c r="G175" s="32" t="s">
        <v>32</v>
      </c>
    </row>
    <row r="176" spans="1:7" s="56" customFormat="1" ht="16.8" customHeight="1" x14ac:dyDescent="0.3">
      <c r="A176" s="57"/>
      <c r="B176" s="53"/>
      <c r="C176" s="53"/>
      <c r="D176" s="37">
        <v>317</v>
      </c>
      <c r="E176" s="26" t="str">
        <f>VLOOKUP(D176,Feuil2!$A$2:$B$48,2,FALSE)</f>
        <v>FR DES VOLCANS VOLVIC</v>
      </c>
      <c r="F176" s="31">
        <v>5</v>
      </c>
      <c r="G176" s="32" t="s">
        <v>37</v>
      </c>
    </row>
    <row r="177" spans="1:7" s="56" customFormat="1" ht="16.8" customHeight="1" x14ac:dyDescent="0.3">
      <c r="A177" s="55"/>
      <c r="B177" s="53"/>
      <c r="C177" s="53"/>
      <c r="D177" s="37">
        <v>289</v>
      </c>
      <c r="E177" s="26" t="str">
        <f>VLOOKUP(D177,Feuil2!$A$2:$B$48,2,FALSE)</f>
        <v>TTS DUROLLIEN</v>
      </c>
      <c r="F177" s="31">
        <v>4</v>
      </c>
      <c r="G177" s="32" t="s">
        <v>33</v>
      </c>
    </row>
    <row r="178" spans="1:7" s="56" customFormat="1" ht="16.8" customHeight="1" x14ac:dyDescent="0.3">
      <c r="A178" s="55"/>
      <c r="B178" s="53"/>
      <c r="C178" s="53"/>
      <c r="D178" s="37">
        <v>145</v>
      </c>
      <c r="E178" s="26" t="str">
        <f>VLOOKUP(D178,Feuil2!$A$2:$B$48,2,FALSE)</f>
        <v>FCS LA ROCHE BLANCHE</v>
      </c>
      <c r="F178" s="31">
        <v>4</v>
      </c>
      <c r="G178" s="32" t="s">
        <v>34</v>
      </c>
    </row>
    <row r="179" spans="1:7" s="56" customFormat="1" ht="16.8" customHeight="1" x14ac:dyDescent="0.3">
      <c r="A179" s="55"/>
      <c r="B179" s="53"/>
      <c r="C179" s="53"/>
      <c r="D179" s="37">
        <v>310</v>
      </c>
      <c r="E179" s="26" t="str">
        <f>VLOOKUP(D179,Feuil2!$A$2:$B$48,2,FALSE)</f>
        <v>TT PESCHADOIRES</v>
      </c>
      <c r="F179" s="31">
        <v>6</v>
      </c>
      <c r="G179" s="32" t="s">
        <v>36</v>
      </c>
    </row>
    <row r="180" spans="1:7" s="56" customFormat="1" ht="16.8" customHeight="1" x14ac:dyDescent="0.3">
      <c r="A180" s="55"/>
      <c r="B180" s="53"/>
      <c r="C180" s="53"/>
      <c r="D180" s="37">
        <v>299</v>
      </c>
      <c r="E180" s="26" t="str">
        <f>VLOOKUP(D180,Feuil2!$A$2:$B$48,2,FALSE)</f>
        <v>TT BRIVADOIS</v>
      </c>
      <c r="F180" s="31">
        <v>6</v>
      </c>
      <c r="G180" s="32" t="s">
        <v>41</v>
      </c>
    </row>
    <row r="181" spans="1:7" s="56" customFormat="1" ht="16.8" customHeight="1" x14ac:dyDescent="0.3">
      <c r="A181" s="55"/>
      <c r="B181" s="53"/>
      <c r="C181" s="53"/>
      <c r="D181" s="37">
        <v>241</v>
      </c>
      <c r="E181" s="26" t="str">
        <f>VLOOKUP(D181,Feuil2!$A$2:$B$48,2,FALSE)</f>
        <v>U.S. MARTRES DE VEYRE TT</v>
      </c>
      <c r="F181" s="31">
        <v>5</v>
      </c>
      <c r="G181" s="32" t="s">
        <v>39</v>
      </c>
    </row>
    <row r="182" spans="1:7" s="56" customFormat="1" ht="16.8" customHeight="1" x14ac:dyDescent="0.3">
      <c r="A182" s="55"/>
      <c r="B182" s="53"/>
      <c r="C182" s="53"/>
      <c r="D182" s="37">
        <v>301</v>
      </c>
      <c r="E182" s="26" t="str">
        <f>VLOOKUP(D182,Feuil2!$A$2:$B$48,2,FALSE)</f>
        <v>AL GERZAT</v>
      </c>
      <c r="F182" s="31">
        <v>8</v>
      </c>
      <c r="G182" s="32" t="s">
        <v>38</v>
      </c>
    </row>
    <row r="183" spans="1:7" s="56" customFormat="1" ht="16.8" customHeight="1" x14ac:dyDescent="0.3">
      <c r="A183" s="55"/>
      <c r="B183" s="53"/>
      <c r="C183" s="53"/>
      <c r="D183" s="37">
        <v>332</v>
      </c>
      <c r="E183" s="26" t="str">
        <f>VLOOKUP(D183,Feuil2!$A$2:$B$50,2,FALSE)</f>
        <v>TT ROMAGNAT</v>
      </c>
      <c r="F183" s="31">
        <v>6</v>
      </c>
      <c r="G183" s="32" t="s">
        <v>40</v>
      </c>
    </row>
    <row r="184" spans="1:7" s="56" customFormat="1" ht="16.8" customHeight="1" x14ac:dyDescent="0.3">
      <c r="A184" s="55"/>
      <c r="B184" s="53"/>
      <c r="C184" s="53"/>
      <c r="D184" s="37">
        <v>12</v>
      </c>
      <c r="E184" s="26" t="str">
        <f>VLOOKUP(D184,Feuil2!$A$2:$B$48,2,FALSE)</f>
        <v>U.S. ISSOIRE TT</v>
      </c>
      <c r="F184" s="31">
        <v>7</v>
      </c>
      <c r="G184" s="32" t="s">
        <v>45</v>
      </c>
    </row>
    <row r="185" spans="1:7" s="56" customFormat="1" ht="16.8" customHeight="1" x14ac:dyDescent="0.3">
      <c r="A185" s="55"/>
      <c r="B185" s="53"/>
      <c r="C185" s="13"/>
      <c r="D185" s="44"/>
      <c r="E185" s="13"/>
      <c r="F185" s="45"/>
      <c r="G185" s="32" t="s">
        <v>44</v>
      </c>
    </row>
  </sheetData>
  <mergeCells count="16">
    <mergeCell ref="B13:C13"/>
    <mergeCell ref="A1:G1"/>
    <mergeCell ref="B10:C10"/>
    <mergeCell ref="B11:C11"/>
    <mergeCell ref="B12:C12"/>
    <mergeCell ref="B9:C9"/>
    <mergeCell ref="A150:H150"/>
    <mergeCell ref="A151:H152"/>
    <mergeCell ref="B14:C14"/>
    <mergeCell ref="B15:C15"/>
    <mergeCell ref="A36:H36"/>
    <mergeCell ref="A75:H75"/>
    <mergeCell ref="A114:H114"/>
    <mergeCell ref="B48:C48"/>
    <mergeCell ref="B49:C49"/>
    <mergeCell ref="B87:C87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>
    <oddHeader xml:space="preserve">&amp;CPréparation saison 2019/2020
</oddHeader>
  </headerFooter>
  <rowBreaks count="3" manualBreakCount="3">
    <brk id="35" max="16383" man="1"/>
    <brk id="73" max="16383" man="1"/>
    <brk id="1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E49"/>
  <sheetViews>
    <sheetView topLeftCell="A31" zoomScaleNormal="100" workbookViewId="0">
      <selection activeCell="B51" sqref="B51"/>
    </sheetView>
  </sheetViews>
  <sheetFormatPr baseColWidth="10" defaultColWidth="76.21875" defaultRowHeight="13.8" x14ac:dyDescent="0.3"/>
  <cols>
    <col min="1" max="1" width="15.33203125" style="4" bestFit="1" customWidth="1"/>
    <col min="2" max="2" width="34.88671875" style="4" bestFit="1" customWidth="1"/>
    <col min="3" max="3" width="13.21875" style="4" bestFit="1" customWidth="1"/>
    <col min="4" max="4" width="68.44140625" style="4" bestFit="1" customWidth="1"/>
    <col min="5" max="5" width="45.77734375" style="4" bestFit="1" customWidth="1"/>
    <col min="6" max="16384" width="76.21875" style="4"/>
  </cols>
  <sheetData>
    <row r="1" spans="1:5" x14ac:dyDescent="0.3">
      <c r="A1" s="3" t="s">
        <v>50</v>
      </c>
      <c r="B1" s="3" t="s">
        <v>49</v>
      </c>
      <c r="C1" s="3" t="s">
        <v>51</v>
      </c>
      <c r="D1" s="3" t="s">
        <v>52</v>
      </c>
      <c r="E1" s="3" t="s">
        <v>53</v>
      </c>
    </row>
    <row r="2" spans="1:5" x14ac:dyDescent="0.3">
      <c r="A2" s="6">
        <v>1630005</v>
      </c>
      <c r="B2" s="1" t="s">
        <v>54</v>
      </c>
      <c r="C2" s="5">
        <v>42920</v>
      </c>
      <c r="D2" s="6" t="s">
        <v>55</v>
      </c>
      <c r="E2" s="6"/>
    </row>
    <row r="3" spans="1:5" x14ac:dyDescent="0.3">
      <c r="A3" s="8">
        <v>1630009</v>
      </c>
      <c r="B3" s="2" t="s">
        <v>56</v>
      </c>
      <c r="C3" s="7">
        <v>42921</v>
      </c>
      <c r="D3" s="8" t="s">
        <v>57</v>
      </c>
      <c r="E3" s="8" t="s">
        <v>58</v>
      </c>
    </row>
    <row r="4" spans="1:5" x14ac:dyDescent="0.3">
      <c r="A4" s="6">
        <v>1630012</v>
      </c>
      <c r="B4" s="1" t="s">
        <v>59</v>
      </c>
      <c r="C4" s="5">
        <v>42922</v>
      </c>
      <c r="D4" s="6" t="s">
        <v>60</v>
      </c>
      <c r="E4" s="6" t="s">
        <v>61</v>
      </c>
    </row>
    <row r="5" spans="1:5" x14ac:dyDescent="0.3">
      <c r="A5" s="8">
        <v>1630014</v>
      </c>
      <c r="B5" s="2" t="s">
        <v>62</v>
      </c>
      <c r="C5" s="7">
        <v>42926</v>
      </c>
      <c r="D5" s="8" t="s">
        <v>63</v>
      </c>
      <c r="E5" s="8"/>
    </row>
    <row r="6" spans="1:5" x14ac:dyDescent="0.3">
      <c r="A6" s="6">
        <v>1630015</v>
      </c>
      <c r="B6" s="1" t="s">
        <v>64</v>
      </c>
      <c r="C6" s="5">
        <v>42920</v>
      </c>
      <c r="D6" s="6" t="s">
        <v>65</v>
      </c>
      <c r="E6" s="6"/>
    </row>
    <row r="7" spans="1:5" x14ac:dyDescent="0.3">
      <c r="A7" s="8">
        <v>1630054</v>
      </c>
      <c r="B7" s="2" t="s">
        <v>66</v>
      </c>
      <c r="C7" s="7">
        <v>42920</v>
      </c>
      <c r="D7" s="8" t="s">
        <v>67</v>
      </c>
      <c r="E7" s="8"/>
    </row>
    <row r="8" spans="1:5" x14ac:dyDescent="0.3">
      <c r="A8" s="6">
        <v>1630059</v>
      </c>
      <c r="B8" s="1" t="s">
        <v>68</v>
      </c>
      <c r="C8" s="5">
        <v>42923</v>
      </c>
      <c r="D8" s="6" t="s">
        <v>69</v>
      </c>
      <c r="E8" s="6"/>
    </row>
    <row r="9" spans="1:5" x14ac:dyDescent="0.3">
      <c r="A9" s="8">
        <v>1630078</v>
      </c>
      <c r="B9" s="2" t="s">
        <v>70</v>
      </c>
      <c r="C9" s="7">
        <v>42924</v>
      </c>
      <c r="D9" s="8" t="s">
        <v>71</v>
      </c>
      <c r="E9" s="8" t="s">
        <v>72</v>
      </c>
    </row>
    <row r="10" spans="1:5" x14ac:dyDescent="0.3">
      <c r="A10" s="6">
        <v>1630085</v>
      </c>
      <c r="B10" s="1" t="s">
        <v>73</v>
      </c>
      <c r="C10" s="5">
        <v>42925</v>
      </c>
      <c r="D10" s="6" t="s">
        <v>74</v>
      </c>
      <c r="E10" s="6"/>
    </row>
    <row r="11" spans="1:5" x14ac:dyDescent="0.3">
      <c r="A11" s="8">
        <v>1630114</v>
      </c>
      <c r="B11" s="2" t="s">
        <v>75</v>
      </c>
      <c r="C11" s="7">
        <v>42921</v>
      </c>
      <c r="D11" s="8" t="s">
        <v>76</v>
      </c>
      <c r="E11" s="8"/>
    </row>
    <row r="12" spans="1:5" x14ac:dyDescent="0.3">
      <c r="A12" s="6">
        <v>1630121</v>
      </c>
      <c r="B12" s="1" t="s">
        <v>77</v>
      </c>
      <c r="C12" s="5">
        <v>42922</v>
      </c>
      <c r="D12" s="6" t="s">
        <v>78</v>
      </c>
      <c r="E12" s="6"/>
    </row>
    <row r="13" spans="1:5" x14ac:dyDescent="0.3">
      <c r="A13" s="8">
        <v>1630123</v>
      </c>
      <c r="B13" s="2" t="s">
        <v>79</v>
      </c>
      <c r="C13" s="7">
        <v>42921</v>
      </c>
      <c r="D13" s="8" t="s">
        <v>80</v>
      </c>
      <c r="E13" s="8" t="s">
        <v>81</v>
      </c>
    </row>
    <row r="14" spans="1:5" x14ac:dyDescent="0.3">
      <c r="A14" s="6">
        <v>1630125</v>
      </c>
      <c r="B14" s="1" t="s">
        <v>82</v>
      </c>
      <c r="C14" s="5">
        <v>42923</v>
      </c>
      <c r="D14" s="6" t="s">
        <v>83</v>
      </c>
      <c r="E14" s="6"/>
    </row>
    <row r="15" spans="1:5" x14ac:dyDescent="0.3">
      <c r="A15" s="8">
        <v>1630134</v>
      </c>
      <c r="B15" s="2" t="s">
        <v>84</v>
      </c>
      <c r="C15" s="7">
        <v>42925</v>
      </c>
      <c r="D15" s="8" t="s">
        <v>85</v>
      </c>
      <c r="E15" s="8" t="s">
        <v>86</v>
      </c>
    </row>
    <row r="16" spans="1:5" x14ac:dyDescent="0.3">
      <c r="A16" s="6">
        <v>1630145</v>
      </c>
      <c r="B16" s="1" t="s">
        <v>87</v>
      </c>
      <c r="C16" s="5">
        <v>42920</v>
      </c>
      <c r="D16" s="6" t="s">
        <v>88</v>
      </c>
      <c r="E16" s="6"/>
    </row>
    <row r="17" spans="1:5" x14ac:dyDescent="0.3">
      <c r="A17" s="8">
        <v>1630182</v>
      </c>
      <c r="B17" s="2" t="s">
        <v>89</v>
      </c>
      <c r="C17" s="7">
        <v>42925</v>
      </c>
      <c r="D17" s="8" t="s">
        <v>90</v>
      </c>
      <c r="E17" s="8" t="s">
        <v>91</v>
      </c>
    </row>
    <row r="18" spans="1:5" x14ac:dyDescent="0.3">
      <c r="A18" s="6">
        <v>1630184</v>
      </c>
      <c r="B18" s="1" t="s">
        <v>92</v>
      </c>
      <c r="C18" s="5">
        <v>42923</v>
      </c>
      <c r="D18" s="6" t="s">
        <v>93</v>
      </c>
      <c r="E18" s="6" t="s">
        <v>94</v>
      </c>
    </row>
    <row r="19" spans="1:5" x14ac:dyDescent="0.3">
      <c r="A19" s="8">
        <v>1630185</v>
      </c>
      <c r="B19" s="2" t="s">
        <v>95</v>
      </c>
      <c r="C19" s="7">
        <v>42923</v>
      </c>
      <c r="D19" s="8" t="s">
        <v>96</v>
      </c>
      <c r="E19" s="8" t="s">
        <v>97</v>
      </c>
    </row>
    <row r="20" spans="1:5" x14ac:dyDescent="0.3">
      <c r="A20" s="6">
        <v>1630191</v>
      </c>
      <c r="B20" s="1" t="s">
        <v>98</v>
      </c>
      <c r="C20" s="5">
        <v>42921</v>
      </c>
      <c r="D20" s="6" t="s">
        <v>99</v>
      </c>
      <c r="E20" s="6" t="s">
        <v>100</v>
      </c>
    </row>
    <row r="21" spans="1:5" x14ac:dyDescent="0.3">
      <c r="A21" s="8">
        <v>1630241</v>
      </c>
      <c r="B21" s="2" t="s">
        <v>101</v>
      </c>
      <c r="C21" s="7">
        <v>42920</v>
      </c>
      <c r="D21" s="8" t="s">
        <v>102</v>
      </c>
      <c r="E21" s="8" t="s">
        <v>103</v>
      </c>
    </row>
    <row r="22" spans="1:5" x14ac:dyDescent="0.3">
      <c r="A22" s="6">
        <v>1630243</v>
      </c>
      <c r="B22" s="1" t="s">
        <v>104</v>
      </c>
      <c r="C22" s="5">
        <v>42923</v>
      </c>
      <c r="D22" s="6" t="s">
        <v>105</v>
      </c>
      <c r="E22" s="6"/>
    </row>
    <row r="23" spans="1:5" x14ac:dyDescent="0.3">
      <c r="A23" s="8">
        <v>1630249</v>
      </c>
      <c r="B23" s="2" t="s">
        <v>106</v>
      </c>
      <c r="C23" s="7">
        <v>42925</v>
      </c>
      <c r="D23" s="8" t="s">
        <v>107</v>
      </c>
      <c r="E23" s="8" t="s">
        <v>108</v>
      </c>
    </row>
    <row r="24" spans="1:5" x14ac:dyDescent="0.3">
      <c r="A24" s="6">
        <v>1630261</v>
      </c>
      <c r="B24" s="1" t="s">
        <v>109</v>
      </c>
      <c r="C24" s="5">
        <v>42924</v>
      </c>
      <c r="D24" s="6" t="s">
        <v>110</v>
      </c>
      <c r="E24" s="6" t="s">
        <v>111</v>
      </c>
    </row>
    <row r="25" spans="1:5" x14ac:dyDescent="0.3">
      <c r="A25" s="8">
        <v>1630281</v>
      </c>
      <c r="B25" s="2" t="s">
        <v>112</v>
      </c>
      <c r="C25" s="7">
        <v>42920</v>
      </c>
      <c r="D25" s="8" t="s">
        <v>113</v>
      </c>
      <c r="E25" s="8"/>
    </row>
    <row r="26" spans="1:5" x14ac:dyDescent="0.3">
      <c r="A26" s="6">
        <v>1630284</v>
      </c>
      <c r="B26" s="1" t="s">
        <v>114</v>
      </c>
      <c r="C26" s="5">
        <v>42925</v>
      </c>
      <c r="D26" s="6" t="s">
        <v>115</v>
      </c>
      <c r="E26" s="6"/>
    </row>
    <row r="27" spans="1:5" x14ac:dyDescent="0.3">
      <c r="A27" s="8">
        <v>1630287</v>
      </c>
      <c r="B27" s="2" t="s">
        <v>116</v>
      </c>
      <c r="C27" s="7">
        <v>42920</v>
      </c>
      <c r="D27" s="8" t="s">
        <v>117</v>
      </c>
      <c r="E27" s="8"/>
    </row>
    <row r="28" spans="1:5" x14ac:dyDescent="0.3">
      <c r="A28" s="6">
        <v>1630288</v>
      </c>
      <c r="B28" s="1" t="s">
        <v>118</v>
      </c>
      <c r="C28" s="5">
        <v>42920</v>
      </c>
      <c r="D28" s="6" t="s">
        <v>119</v>
      </c>
      <c r="E28" s="6"/>
    </row>
    <row r="29" spans="1:5" x14ac:dyDescent="0.3">
      <c r="A29" s="8">
        <v>1630289</v>
      </c>
      <c r="B29" s="2" t="s">
        <v>120</v>
      </c>
      <c r="C29" s="7">
        <v>42923</v>
      </c>
      <c r="D29" s="8" t="s">
        <v>121</v>
      </c>
      <c r="E29" s="8"/>
    </row>
    <row r="30" spans="1:5" x14ac:dyDescent="0.3">
      <c r="A30" s="6">
        <v>1630294</v>
      </c>
      <c r="B30" s="1" t="s">
        <v>122</v>
      </c>
      <c r="C30" s="5">
        <v>42921</v>
      </c>
      <c r="D30" s="6" t="s">
        <v>123</v>
      </c>
      <c r="E30" s="6"/>
    </row>
    <row r="31" spans="1:5" x14ac:dyDescent="0.3">
      <c r="A31" s="8">
        <v>1630298</v>
      </c>
      <c r="B31" s="2" t="s">
        <v>124</v>
      </c>
      <c r="C31" s="7">
        <v>42923</v>
      </c>
      <c r="D31" s="8" t="s">
        <v>125</v>
      </c>
      <c r="E31" s="8" t="s">
        <v>126</v>
      </c>
    </row>
    <row r="32" spans="1:5" x14ac:dyDescent="0.3">
      <c r="A32" s="6">
        <v>1630301</v>
      </c>
      <c r="B32" s="1" t="s">
        <v>127</v>
      </c>
      <c r="C32" s="5">
        <v>42926</v>
      </c>
      <c r="D32" s="6" t="s">
        <v>128</v>
      </c>
      <c r="E32" s="6"/>
    </row>
    <row r="33" spans="1:5" x14ac:dyDescent="0.3">
      <c r="A33" s="8">
        <v>1630303</v>
      </c>
      <c r="B33" s="2" t="s">
        <v>129</v>
      </c>
      <c r="C33" s="7">
        <v>42920</v>
      </c>
      <c r="D33" s="8" t="s">
        <v>130</v>
      </c>
      <c r="E33" s="8" t="s">
        <v>131</v>
      </c>
    </row>
    <row r="34" spans="1:5" x14ac:dyDescent="0.3">
      <c r="A34" s="6">
        <v>1630307</v>
      </c>
      <c r="B34" s="1" t="s">
        <v>132</v>
      </c>
      <c r="C34" s="5">
        <v>42921</v>
      </c>
      <c r="D34" s="6" t="s">
        <v>133</v>
      </c>
      <c r="E34" s="6"/>
    </row>
    <row r="35" spans="1:5" x14ac:dyDescent="0.3">
      <c r="A35" s="8">
        <v>1630308</v>
      </c>
      <c r="B35" s="2" t="s">
        <v>134</v>
      </c>
      <c r="C35" s="7">
        <v>42920</v>
      </c>
      <c r="D35" s="8" t="s">
        <v>135</v>
      </c>
      <c r="E35" s="8"/>
    </row>
    <row r="36" spans="1:5" x14ac:dyDescent="0.3">
      <c r="A36" s="6">
        <v>1630310</v>
      </c>
      <c r="B36" s="1" t="s">
        <v>136</v>
      </c>
      <c r="C36" s="5">
        <v>42921</v>
      </c>
      <c r="D36" s="6" t="s">
        <v>137</v>
      </c>
      <c r="E36" s="6" t="s">
        <v>138</v>
      </c>
    </row>
    <row r="37" spans="1:5" x14ac:dyDescent="0.3">
      <c r="A37" s="8">
        <v>1630317</v>
      </c>
      <c r="B37" s="2" t="s">
        <v>139</v>
      </c>
      <c r="C37" s="7">
        <v>42922</v>
      </c>
      <c r="D37" s="8" t="s">
        <v>140</v>
      </c>
      <c r="E37" s="8" t="s">
        <v>141</v>
      </c>
    </row>
    <row r="38" spans="1:5" x14ac:dyDescent="0.3">
      <c r="A38" s="6">
        <v>1630318</v>
      </c>
      <c r="B38" s="1" t="s">
        <v>142</v>
      </c>
      <c r="C38" s="5">
        <v>42921</v>
      </c>
      <c r="D38" s="6" t="s">
        <v>143</v>
      </c>
      <c r="E38" s="6"/>
    </row>
    <row r="39" spans="1:5" x14ac:dyDescent="0.3">
      <c r="A39" s="8">
        <v>1630320</v>
      </c>
      <c r="B39" s="2" t="s">
        <v>144</v>
      </c>
      <c r="C39" s="7">
        <v>42924</v>
      </c>
      <c r="D39" s="8" t="s">
        <v>145</v>
      </c>
      <c r="E39" s="8" t="s">
        <v>146</v>
      </c>
    </row>
    <row r="40" spans="1:5" x14ac:dyDescent="0.3">
      <c r="A40" s="6">
        <v>1630322</v>
      </c>
      <c r="B40" s="1" t="s">
        <v>147</v>
      </c>
      <c r="C40" s="5">
        <v>42925</v>
      </c>
      <c r="D40" s="6" t="s">
        <v>148</v>
      </c>
      <c r="E40" s="6"/>
    </row>
    <row r="41" spans="1:5" x14ac:dyDescent="0.3">
      <c r="A41" s="8">
        <v>1630325</v>
      </c>
      <c r="B41" s="2" t="s">
        <v>149</v>
      </c>
      <c r="C41" s="7">
        <v>42923</v>
      </c>
      <c r="D41" s="8" t="s">
        <v>150</v>
      </c>
      <c r="E41" s="8"/>
    </row>
    <row r="42" spans="1:5" x14ac:dyDescent="0.3">
      <c r="A42" s="6">
        <v>1630327</v>
      </c>
      <c r="B42" s="1" t="s">
        <v>151</v>
      </c>
      <c r="C42" s="5">
        <v>42920</v>
      </c>
      <c r="D42" s="6" t="s">
        <v>152</v>
      </c>
      <c r="E42" s="6"/>
    </row>
    <row r="43" spans="1:5" x14ac:dyDescent="0.3">
      <c r="A43" s="8">
        <v>1630329</v>
      </c>
      <c r="B43" s="2" t="s">
        <v>47</v>
      </c>
      <c r="C43" s="7">
        <v>42921</v>
      </c>
      <c r="D43" s="8" t="s">
        <v>153</v>
      </c>
      <c r="E43" s="8"/>
    </row>
    <row r="44" spans="1:5" x14ac:dyDescent="0.3">
      <c r="A44" s="6">
        <v>1630330</v>
      </c>
      <c r="B44" s="1" t="s">
        <v>48</v>
      </c>
      <c r="C44" s="5">
        <v>42920</v>
      </c>
      <c r="D44" s="6" t="s">
        <v>154</v>
      </c>
      <c r="E44" s="6"/>
    </row>
    <row r="45" spans="1:5" x14ac:dyDescent="0.3">
      <c r="A45" s="8">
        <v>1630331</v>
      </c>
      <c r="B45" s="2" t="s">
        <v>46</v>
      </c>
      <c r="C45" s="7">
        <v>42921</v>
      </c>
      <c r="D45" s="8" t="s">
        <v>155</v>
      </c>
      <c r="E45" s="8"/>
    </row>
    <row r="46" spans="1:5" x14ac:dyDescent="0.3">
      <c r="A46" s="8">
        <v>1630332</v>
      </c>
      <c r="B46" s="2" t="s">
        <v>163</v>
      </c>
      <c r="C46" s="7"/>
      <c r="D46" s="8"/>
      <c r="E46" s="8"/>
    </row>
    <row r="47" spans="1:5" x14ac:dyDescent="0.3">
      <c r="A47" s="8">
        <v>1630333</v>
      </c>
      <c r="B47" s="2" t="s">
        <v>164</v>
      </c>
      <c r="C47" s="7"/>
      <c r="D47" s="8"/>
      <c r="E47" s="8"/>
    </row>
    <row r="48" spans="1:5" x14ac:dyDescent="0.3">
      <c r="A48" s="60"/>
      <c r="B48" s="60"/>
      <c r="C48" s="60"/>
      <c r="D48" s="60"/>
      <c r="E48" s="60"/>
    </row>
    <row r="49" spans="1:5" x14ac:dyDescent="0.3">
      <c r="A49" s="61"/>
      <c r="B49" s="61"/>
      <c r="C49" s="61"/>
      <c r="D49" s="61"/>
      <c r="E49" s="61"/>
    </row>
  </sheetData>
  <mergeCells count="2">
    <mergeCell ref="A48:E48"/>
    <mergeCell ref="A49:E49"/>
  </mergeCells>
  <hyperlinks>
    <hyperlink ref="A2" r:id="rId1" tooltip="Permet de visualiser ou modifier les informations concernant ce club" display="http://spid.fftt.com/spid/clu_afficherClub.do?indexClubCollection=0"/>
    <hyperlink ref="D2" r:id="rId2" display="mailto:michele.thorel@wanadoo.fr"/>
    <hyperlink ref="E2"/>
    <hyperlink ref="A3" r:id="rId3" tooltip="Permet de visualiser ou modifier les informations concernant ce club" display="http://spid.fftt.com/spid/clu_afficherClub.do?indexClubCollection=1"/>
    <hyperlink ref="D3" r:id="rId4" display="mailto:charrier.philippe@numericable.fr"/>
    <hyperlink ref="E3" r:id="rId5" display="http://uscctt.free.fr/"/>
    <hyperlink ref="A4" r:id="rId6" tooltip="Permet de visualiser ou modifier les informations concernant ce club" display="http://spid.fftt.com/spid/clu_afficherClub.do?indexClubCollection=2"/>
    <hyperlink ref="D4" r:id="rId7" display="mailto:florentse@orange.fr"/>
    <hyperlink ref="E4" r:id="rId8"/>
    <hyperlink ref="A5" r:id="rId9" tooltip="Permet de visualiser ou modifier les informations concernant ce club" display="http://spid.fftt.com/spid/clu_afficherClub.do?indexClubCollection=3"/>
    <hyperlink ref="D5" r:id="rId10" display="mailto:guillaume.fricker@laposte.net"/>
    <hyperlink ref="E5"/>
    <hyperlink ref="A6" r:id="rId11" tooltip="Permet de visualiser ou modifier les informations concernant ce club" display="http://spid.fftt.com/spid/clu_afficherClub.do?indexClubCollection=4"/>
    <hyperlink ref="D6" r:id="rId12" display="mailto:sandrinemaillier@orange.fr"/>
    <hyperlink ref="E6"/>
    <hyperlink ref="A7" r:id="rId13" tooltip="Permet de visualiser ou modifier les informations concernant ce club" display="http://spid.fftt.com/spid/clu_afficherClub.do?indexClubCollection=5"/>
    <hyperlink ref="D7" r:id="rId14" display="mailto:pascaldelorm@aol.com"/>
    <hyperlink ref="E7"/>
    <hyperlink ref="A8" r:id="rId15" tooltip="Permet de visualiser ou modifier les informations concernant ce club" display="http://spid.fftt.com/spid/clu_afficherClub.do?indexClubCollection=6"/>
    <hyperlink ref="D8" r:id="rId16" display="mailto:bougerol-r@orange.fr"/>
    <hyperlink ref="E8"/>
    <hyperlink ref="A9" r:id="rId17" tooltip="Permet de visualiser ou modifier les informations concernant ce club" display="http://spid.fftt.com/spid/clu_afficherClub.do?indexClubCollection=7"/>
    <hyperlink ref="D9" r:id="rId18" display="mailto:chabaud.carole@wanadoo.fr"/>
    <hyperlink ref="E9" r:id="rId19" display="http://spid.fftt.com/spid/cl-cournon.e-monsite.com"/>
    <hyperlink ref="A10" r:id="rId20" tooltip="Permet de visualiser ou modifier les informations concernant ce club" display="http://spid.fftt.com/spid/clu_afficherClub.do?indexClubCollection=8"/>
    <hyperlink ref="D10" r:id="rId21" display="mailto:florentmacaux@hotmail.fr"/>
    <hyperlink ref="E10"/>
    <hyperlink ref="A11" r:id="rId22" tooltip="Permet de visualiser ou modifier les informations concernant ce club" display="http://spid.fftt.com/spid/clu_afficherClub.do?indexClubCollection=9"/>
    <hyperlink ref="D11" r:id="rId23" display="mailto:christian.mompied2@orange.fr"/>
    <hyperlink ref="E11"/>
    <hyperlink ref="A12" r:id="rId24" tooltip="Permet de visualiser ou modifier les informations concernant ce club" display="http://spid.fftt.com/spid/clu_afficherClub.do?indexClubCollection=10"/>
    <hyperlink ref="D12" r:id="rId25" display="mailto:dorian.deneuville@laposte.net"/>
    <hyperlink ref="E12"/>
    <hyperlink ref="A13" r:id="rId26" tooltip="Permet de visualiser ou modifier les informations concernant ce club" display="http://spid.fftt.com/spid/clu_afficherClub.do?indexClubCollection=11"/>
    <hyperlink ref="D13" r:id="rId27" display="mailto:patricegoutagny@orange.fr"/>
    <hyperlink ref="E13" r:id="rId28" display="http://spid.fftt.com/spid/stadeclermontoistt.com"/>
    <hyperlink ref="A14" r:id="rId29" tooltip="Permet de visualiser ou modifier les informations concernant ce club" display="http://spid.fftt.com/spid/clu_afficherClub.do?indexClubCollection=12"/>
    <hyperlink ref="D14" r:id="rId30" display="mailto:vigier.jean-marie@orange.fr"/>
    <hyperlink ref="E14"/>
    <hyperlink ref="A15" r:id="rId31" tooltip="Permet de visualiser ou modifier les informations concernant ce club" display="http://spid.fftt.com/spid/clu_afficherClub.do?indexClubCollection=13"/>
    <hyperlink ref="D15" r:id="rId32" display="mailto:yannick.olichon@numericable.fr"/>
    <hyperlink ref="E15" r:id="rId33" display="http://aiam.free.fr/"/>
    <hyperlink ref="A16" r:id="rId34" tooltip="Permet de visualiser ou modifier les informations concernant ce club" display="http://spid.fftt.com/spid/clu_afficherClub.do?indexClubCollection=14"/>
    <hyperlink ref="D16" r:id="rId35" display="mailto:alber63@free.fr"/>
    <hyperlink ref="E16"/>
    <hyperlink ref="A17" r:id="rId36" tooltip="Permet de visualiser ou modifier les informations concernant ce club" display="http://spid.fftt.com/spid/clu_afficherClub.do?indexClubCollection=15"/>
    <hyperlink ref="D17" r:id="rId37" display="mailto:mathieu.charvillat@wanadoo.fr"/>
    <hyperlink ref="E17" r:id="rId38"/>
    <hyperlink ref="A18" r:id="rId39" tooltip="Permet de visualiser ou modifier les informations concernant ce club" display="http://spid.fftt.com/spid/clu_afficherClub.do?indexClubCollection=16"/>
    <hyperlink ref="D18" r:id="rId40" display="mailto:matthieu.chartoire@hotmail.fr"/>
    <hyperlink ref="E18" r:id="rId41" display="https://ttbillom.jimdo.com/"/>
    <hyperlink ref="A19" r:id="rId42" tooltip="Permet de visualiser ou modifier les informations concernant ce club" display="http://spid.fftt.com/spid/clu_afficherClub.do?indexClubCollection=17"/>
    <hyperlink ref="D19" r:id="rId43" display="mailto:lorcerie@orange.fr"/>
    <hyperlink ref="E19" r:id="rId44" display="http://spid.fftt.com/spid/www.ttcastelpontin.fr"/>
    <hyperlink ref="A20" r:id="rId45" tooltip="Permet de visualiser ou modifier les informations concernant ce club" display="http://spid.fftt.com/spid/clu_afficherClub.do?indexClubCollection=18"/>
    <hyperlink ref="D20" r:id="rId46" display="mailto:ttlc.lecendre@gmail.com"/>
    <hyperlink ref="E20" r:id="rId47" display="http://www.ttlecendre.fr/"/>
    <hyperlink ref="A21" r:id="rId48" tooltip="Permet de visualiser ou modifier les informations concernant ce club" display="http://spid.fftt.com/spid/clu_afficherClub.do?indexClubCollection=19"/>
    <hyperlink ref="D21" r:id="rId49" display="mailto:bignonpi@orange.fr"/>
    <hyperlink ref="E21" r:id="rId50"/>
    <hyperlink ref="A22" r:id="rId51" tooltip="Permet de visualiser ou modifier les informations concernant ce club" display="http://spid.fftt.com/spid/clu_afficherClub.do?indexClubCollection=20"/>
    <hyperlink ref="D22" r:id="rId52" display="mailto:pmtc.joanny@orange.fr"/>
    <hyperlink ref="E22"/>
    <hyperlink ref="A23" r:id="rId53" tooltip="Permet de visualiser ou modifier les informations concernant ce club" display="http://spid.fftt.com/spid/clu_afficherClub.do?indexClubCollection=21"/>
    <hyperlink ref="D23" r:id="rId54" display="mailto:baptista_david@yahoo.fr"/>
    <hyperlink ref="E23" r:id="rId55" display="http://attaulnat.fr/"/>
    <hyperlink ref="A24" r:id="rId56" tooltip="Permet de visualiser ou modifier les informations concernant ce club" display="http://spid.fftt.com/spid/clu_afficherClub.do?indexClubCollection=22"/>
    <hyperlink ref="D24" r:id="rId57" display="mailto:isabelle.chartoire@free.fr"/>
    <hyperlink ref="E24" r:id="rId58" display="http://spid.fftt.com/spid/www.chez.com/tennisdetableceyrat"/>
    <hyperlink ref="A25" r:id="rId59" tooltip="Permet de visualiser ou modifier les informations concernant ce club" display="http://spid.fftt.com/spid/clu_afficherClub.do?indexClubCollection=23"/>
    <hyperlink ref="D25" r:id="rId60" display="mailto:patrice.durand@fr.michelin.com"/>
    <hyperlink ref="E25"/>
    <hyperlink ref="A26" r:id="rId61" tooltip="Permet de visualiser ou modifier les informations concernant ce club" display="http://spid.fftt.com/spid/clu_afficherClub.do?indexClubCollection=24"/>
    <hyperlink ref="D26" r:id="rId62" display="mailto:lemouroux.pascal@sfr.fr"/>
    <hyperlink ref="E26"/>
    <hyperlink ref="A27" r:id="rId63" tooltip="Permet de visualiser ou modifier les informations concernant ce club" display="http://spid.fftt.com/spid/clu_afficherClub.do?indexClubCollection=25"/>
    <hyperlink ref="D27" r:id="rId64" display="mailto:jlaurence@free.fr"/>
    <hyperlink ref="E27"/>
    <hyperlink ref="A28" r:id="rId65" tooltip="Permet de visualiser ou modifier les informations concernant ce club" display="http://spid.fftt.com/spid/clu_afficherClub.do?indexClubCollection=26"/>
    <hyperlink ref="D28" r:id="rId66" display="mailto:mimi530@live.fr"/>
    <hyperlink ref="E28"/>
    <hyperlink ref="A29" r:id="rId67" tooltip="Permet de visualiser ou modifier les informations concernant ce club" display="http://spid.fftt.com/spid/clu_afficherClub.do?indexClubCollection=27"/>
    <hyperlink ref="D29" r:id="rId68" display="mailto:p.deveaux@sfr.fr"/>
    <hyperlink ref="E29"/>
    <hyperlink ref="A30" r:id="rId69" tooltip="Permet de visualiser ou modifier les informations concernant ce club" display="http://spid.fftt.com/spid/clu_afficherClub.do?indexClubCollection=28"/>
    <hyperlink ref="D30" r:id="rId70" display="mailto:olivier.cordoba@orange.fr"/>
    <hyperlink ref="E30"/>
    <hyperlink ref="A31" r:id="rId71" tooltip="Permet de visualiser ou modifier les informations concernant ce club" display="http://spid.fftt.com/spid/clu_afficherClub.do?indexClubCollection=29"/>
    <hyperlink ref="D31" r:id="rId72" display="mailto:jean.vernet@orange.fr"/>
    <hyperlink ref="E31" r:id="rId73" display="http://spid.fftt.com/spid/dlvttaydat.canalblog.com"/>
    <hyperlink ref="A32" r:id="rId74" tooltip="Permet de visualiser ou modifier les informations concernant ce club" display="http://spid.fftt.com/spid/clu_afficherClub.do?indexClubCollection=30"/>
    <hyperlink ref="D32" r:id="rId75" display="mailto:annelebas63@gmail.com"/>
    <hyperlink ref="E32"/>
    <hyperlink ref="A33" r:id="rId76" tooltip="Permet de visualiser ou modifier les informations concernant ce club" display="http://spid.fftt.com/spid/clu_afficherClub.do?indexClubCollection=31"/>
    <hyperlink ref="D33" r:id="rId77" display="mailto:besservejm@yahoo.fr"/>
    <hyperlink ref="E33" r:id="rId78" display="http://spid.fftt.com/spid/chapdes-combrailles.e-monsite.com"/>
    <hyperlink ref="A34" r:id="rId79" tooltip="Permet de visualiser ou modifier les informations concernant ce club" display="http://spid.fftt.com/spid/clu_afficherClub.do?indexClubCollection=32"/>
    <hyperlink ref="D34" r:id="rId80" display="mailto:secretariat_vmtt@orange.fr"/>
    <hyperlink ref="E34"/>
    <hyperlink ref="A35" r:id="rId81" tooltip="Permet de visualiser ou modifier les informations concernant ce club" display="http://spid.fftt.com/spid/clu_afficherClub.do?indexClubCollection=33"/>
    <hyperlink ref="D35" r:id="rId82" display="mailto:sergemichy@orange.fr"/>
    <hyperlink ref="E35"/>
    <hyperlink ref="A36" r:id="rId83" tooltip="Permet de visualiser ou modifier les informations concernant ce club" display="http://spid.fftt.com/spid/clu_afficherClub.do?indexClubCollection=34"/>
    <hyperlink ref="D36" r:id="rId84" display="mailto:siham.mazzal@hotmail.fr"/>
    <hyperlink ref="E36" r:id="rId85"/>
    <hyperlink ref="A37" r:id="rId86" tooltip="Permet de visualiser ou modifier les informations concernant ce club" display="http://spid.fftt.com/spid/clu_afficherClub.do?indexClubCollection=35"/>
    <hyperlink ref="D37" r:id="rId87" display="mailto:marquesdominique@aol.com"/>
    <hyperlink ref="E37" r:id="rId88" display="http://spid.fftt.com/spid/fdv-ttvolvic.strategie-expert.com/"/>
    <hyperlink ref="A38" r:id="rId89" tooltip="Permet de visualiser ou modifier les informations concernant ce club" display="http://spid.fftt.com/spid/clu_afficherClub.do?indexClubCollection=36"/>
    <hyperlink ref="D38" r:id="rId90" display="mailto:renaudvergne@wanadoo.fr"/>
    <hyperlink ref="E38"/>
    <hyperlink ref="A39" r:id="rId91" tooltip="Permet de visualiser ou modifier les informations concernant ce club" display="http://spid.fftt.com/spid/clu_afficherClub.do?indexClubCollection=37"/>
    <hyperlink ref="D39" r:id="rId92" display="mailto:amtt.mirefleurs@gmail.com"/>
    <hyperlink ref="E39" r:id="rId93"/>
    <hyperlink ref="A40" r:id="rId94" tooltip="Permet de visualiser ou modifier les informations concernant ce club" display="http://spid.fftt.com/spid/clu_afficherClub.do?indexClubCollection=38"/>
    <hyperlink ref="D40" r:id="rId95" display="mailto:ccern01@yahoo.fr"/>
    <hyperlink ref="E40"/>
    <hyperlink ref="A41" r:id="rId96" tooltip="Permet de visualiser ou modifier les informations concernant ce club" display="http://spid.fftt.com/spid/clu_afficherClub.do?indexClubCollection=39"/>
    <hyperlink ref="D41" r:id="rId97" display="mailto:ttparent.manu@hotmail.fr"/>
    <hyperlink ref="E41"/>
    <hyperlink ref="A42" r:id="rId98" tooltip="Permet de visualiser ou modifier les informations concernant ce club" display="http://spid.fftt.com/spid/clu_afficherClub.do?indexClubCollection=40"/>
    <hyperlink ref="D42" r:id="rId99" display="mailto:liosanmu@orange.fr"/>
    <hyperlink ref="E42"/>
    <hyperlink ref="A43" r:id="rId100" tooltip="Permet de visualiser ou modifier les informations concernant ce club" display="http://spid.fftt.com/spid/clu_afficherClub.do?indexClubCollection=41"/>
    <hyperlink ref="D43" r:id="rId101" display="mailto:marie-celine.guillaumont@orange.fr"/>
    <hyperlink ref="E43"/>
    <hyperlink ref="A44" r:id="rId102" tooltip="Permet de visualiser ou modifier les informations concernant ce club" display="http://spid.fftt.com/spid/clu_afficherClub.do?indexClubCollection=42"/>
    <hyperlink ref="D44" r:id="rId103" display="mailto:pelade.marc@orange.fr"/>
    <hyperlink ref="E44"/>
    <hyperlink ref="A45" r:id="rId104" tooltip="Permet de visualiser ou modifier les informations concernant ce club" display="http://spid.fftt.com/spid/clu_afficherClub.do?indexClubCollection=43"/>
    <hyperlink ref="D45" r:id="rId105" display="mailto:uttp63@gmail.com"/>
    <hyperlink ref="E45"/>
    <hyperlink ref="A46" r:id="rId106" tooltip="Permet de visualiser ou modifier les informations concernant ce club" display="http://spid.fftt.com/spid/clu_afficherClub.do?indexClubCollection=43"/>
    <hyperlink ref="A47" r:id="rId107" tooltip="Permet de visualiser ou modifier les informations concernant ce club" display="http://spid.fftt.com/spid/clu_afficherClub.do?indexClubCollection=43"/>
  </hyperlinks>
  <pageMargins left="0.7" right="0.7" top="0.75" bottom="0.75" header="0.3" footer="0.3"/>
  <pageSetup paperSize="9" orientation="portrait" r:id="rId108"/>
  <drawing r:id="rId109"/>
  <legacyDrawing r:id="rId110"/>
  <controls>
    <mc:AlternateContent xmlns:mc="http://schemas.openxmlformats.org/markup-compatibility/2006">
      <mc:Choice Requires="x14">
        <control shapeId="3073" r:id="rId111" name="Control 1">
          <controlPr defaultSize="0" r:id="rId112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457200</xdr:colOff>
                <xdr:row>1</xdr:row>
                <xdr:rowOff>53340</xdr:rowOff>
              </to>
            </anchor>
          </controlPr>
        </control>
      </mc:Choice>
      <mc:Fallback>
        <control shapeId="3073" r:id="rId111" name="Control 1"/>
      </mc:Fallback>
    </mc:AlternateContent>
    <mc:AlternateContent xmlns:mc="http://schemas.openxmlformats.org/markup-compatibility/2006">
      <mc:Choice Requires="x14">
        <control shapeId="3074" r:id="rId113" name="Control 2">
          <controlPr defaultSize="0" r:id="rId114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457200</xdr:colOff>
                <xdr:row>1</xdr:row>
                <xdr:rowOff>53340</xdr:rowOff>
              </to>
            </anchor>
          </controlPr>
        </control>
      </mc:Choice>
      <mc:Fallback>
        <control shapeId="3074" r:id="rId113" name="Control 2"/>
      </mc:Fallback>
    </mc:AlternateContent>
    <mc:AlternateContent xmlns:mc="http://schemas.openxmlformats.org/markup-compatibility/2006">
      <mc:Choice Requires="x14">
        <control shapeId="3075" r:id="rId115" name="Control 3">
          <controlPr defaultSize="0" r:id="rId116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762000</xdr:colOff>
                <xdr:row>1</xdr:row>
                <xdr:rowOff>53340</xdr:rowOff>
              </to>
            </anchor>
          </controlPr>
        </control>
      </mc:Choice>
      <mc:Fallback>
        <control shapeId="3075" r:id="rId115" name="Control 3"/>
      </mc:Fallback>
    </mc:AlternateContent>
    <mc:AlternateContent xmlns:mc="http://schemas.openxmlformats.org/markup-compatibility/2006">
      <mc:Choice Requires="x14">
        <control shapeId="3076" r:id="rId117" name="Control 4">
          <controlPr defaultSize="0" r:id="rId118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1546860</xdr:colOff>
                <xdr:row>1</xdr:row>
                <xdr:rowOff>53340</xdr:rowOff>
              </to>
            </anchor>
          </controlPr>
        </control>
      </mc:Choice>
      <mc:Fallback>
        <control shapeId="3076" r:id="rId117" name="Control 4"/>
      </mc:Fallback>
    </mc:AlternateContent>
    <mc:AlternateContent xmlns:mc="http://schemas.openxmlformats.org/markup-compatibility/2006">
      <mc:Choice Requires="x14">
        <control shapeId="3077" r:id="rId119" name="Control 5">
          <controlPr defaultSize="0" r:id="rId120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701040</xdr:colOff>
                <xdr:row>1</xdr:row>
                <xdr:rowOff>53340</xdr:rowOff>
              </to>
            </anchor>
          </controlPr>
        </control>
      </mc:Choice>
      <mc:Fallback>
        <control shapeId="3077" r:id="rId119" name="Control 5"/>
      </mc:Fallback>
    </mc:AlternateContent>
    <mc:AlternateContent xmlns:mc="http://schemas.openxmlformats.org/markup-compatibility/2006">
      <mc:Choice Requires="x14">
        <control shapeId="3078" r:id="rId121" name="Control 6">
          <controlPr defaultSize="0" r:id="rId118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1546860</xdr:colOff>
                <xdr:row>1</xdr:row>
                <xdr:rowOff>53340</xdr:rowOff>
              </to>
            </anchor>
          </controlPr>
        </control>
      </mc:Choice>
      <mc:Fallback>
        <control shapeId="3078" r:id="rId121" name="Control 6"/>
      </mc:Fallback>
    </mc:AlternateContent>
    <mc:AlternateContent xmlns:mc="http://schemas.openxmlformats.org/markup-compatibility/2006">
      <mc:Choice Requires="x14">
        <control shapeId="3079" r:id="rId122" name="Control 7">
          <controlPr defaultSize="0" r:id="rId123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228600</xdr:colOff>
                <xdr:row>1</xdr:row>
                <xdr:rowOff>45720</xdr:rowOff>
              </to>
            </anchor>
          </controlPr>
        </control>
      </mc:Choice>
      <mc:Fallback>
        <control shapeId="3079" r:id="rId122" name="Control 7"/>
      </mc:Fallback>
    </mc:AlternateContent>
    <mc:AlternateContent xmlns:mc="http://schemas.openxmlformats.org/markup-compatibility/2006">
      <mc:Choice Requires="x14">
        <control shapeId="3080" r:id="rId124" name="Control 8">
          <controlPr defaultSize="0" r:id="rId12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228600</xdr:colOff>
                <xdr:row>1</xdr:row>
                <xdr:rowOff>45720</xdr:rowOff>
              </to>
            </anchor>
          </controlPr>
        </control>
      </mc:Choice>
      <mc:Fallback>
        <control shapeId="3080" r:id="rId124" name="Control 8"/>
      </mc:Fallback>
    </mc:AlternateContent>
    <mc:AlternateContent xmlns:mc="http://schemas.openxmlformats.org/markup-compatibility/2006">
      <mc:Choice Requires="x14">
        <control shapeId="3081" r:id="rId126" name="Control 9">
          <controlPr defaultSize="0" r:id="rId12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228600</xdr:colOff>
                <xdr:row>1</xdr:row>
                <xdr:rowOff>45720</xdr:rowOff>
              </to>
            </anchor>
          </controlPr>
        </control>
      </mc:Choice>
      <mc:Fallback>
        <control shapeId="3081" r:id="rId126" name="Control 9"/>
      </mc:Fallback>
    </mc:AlternateContent>
    <mc:AlternateContent xmlns:mc="http://schemas.openxmlformats.org/markup-compatibility/2006">
      <mc:Choice Requires="x14">
        <control shapeId="3082" r:id="rId127" name="Control 10">
          <controlPr defaultSize="0" r:id="rId128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670560</xdr:colOff>
                <xdr:row>0</xdr:row>
                <xdr:rowOff>144780</xdr:rowOff>
              </to>
            </anchor>
          </controlPr>
        </control>
      </mc:Choice>
      <mc:Fallback>
        <control shapeId="3082" r:id="rId127" name="Control 10"/>
      </mc:Fallback>
    </mc:AlternateContent>
    <mc:AlternateContent xmlns:mc="http://schemas.openxmlformats.org/markup-compatibility/2006">
      <mc:Choice Requires="x14">
        <control shapeId="3083" r:id="rId129" name="Control 11">
          <controlPr defaultSize="0" r:id="rId123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228600</xdr:colOff>
                <xdr:row>1</xdr:row>
                <xdr:rowOff>45720</xdr:rowOff>
              </to>
            </anchor>
          </controlPr>
        </control>
      </mc:Choice>
      <mc:Fallback>
        <control shapeId="3083" r:id="rId129" name="Control 11"/>
      </mc:Fallback>
    </mc:AlternateContent>
    <mc:AlternateContent xmlns:mc="http://schemas.openxmlformats.org/markup-compatibility/2006">
      <mc:Choice Requires="x14">
        <control shapeId="3084" r:id="rId130" name="Control 12">
          <controlPr defaultSize="0" r:id="rId12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228600</xdr:colOff>
                <xdr:row>1</xdr:row>
                <xdr:rowOff>45720</xdr:rowOff>
              </to>
            </anchor>
          </controlPr>
        </control>
      </mc:Choice>
      <mc:Fallback>
        <control shapeId="3084" r:id="rId130" name="Control 12"/>
      </mc:Fallback>
    </mc:AlternateContent>
    <mc:AlternateContent xmlns:mc="http://schemas.openxmlformats.org/markup-compatibility/2006">
      <mc:Choice Requires="x14">
        <control shapeId="3085" r:id="rId131" name="Control 13">
          <controlPr defaultSize="0" r:id="rId12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228600</xdr:colOff>
                <xdr:row>1</xdr:row>
                <xdr:rowOff>45720</xdr:rowOff>
              </to>
            </anchor>
          </controlPr>
        </control>
      </mc:Choice>
      <mc:Fallback>
        <control shapeId="3085" r:id="rId131" name="Control 1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49" zoomScaleNormal="100" workbookViewId="0">
      <selection activeCell="A51" sqref="A51"/>
    </sheetView>
  </sheetViews>
  <sheetFormatPr baseColWidth="10" defaultRowHeight="16.2" customHeight="1" x14ac:dyDescent="0.3"/>
  <cols>
    <col min="1" max="1" width="18.44140625" customWidth="1"/>
    <col min="2" max="2" width="34.88671875" bestFit="1" customWidth="1"/>
  </cols>
  <sheetData>
    <row r="1" spans="1:2" ht="16.2" customHeight="1" x14ac:dyDescent="0.3">
      <c r="A1" s="3" t="s">
        <v>50</v>
      </c>
      <c r="B1" s="3" t="s">
        <v>49</v>
      </c>
    </row>
    <row r="2" spans="1:2" s="11" customFormat="1" ht="16.2" customHeight="1" x14ac:dyDescent="0.3">
      <c r="A2" s="9">
        <v>1630004</v>
      </c>
      <c r="B2" s="12" t="s">
        <v>156</v>
      </c>
    </row>
    <row r="3" spans="1:2" s="11" customFormat="1" ht="16.2" customHeight="1" x14ac:dyDescent="0.3">
      <c r="A3" s="9">
        <v>5</v>
      </c>
      <c r="B3" s="10" t="s">
        <v>54</v>
      </c>
    </row>
    <row r="4" spans="1:2" s="11" customFormat="1" ht="16.2" customHeight="1" x14ac:dyDescent="0.3">
      <c r="A4" s="9">
        <v>9</v>
      </c>
      <c r="B4" s="10" t="s">
        <v>56</v>
      </c>
    </row>
    <row r="5" spans="1:2" s="11" customFormat="1" ht="16.2" customHeight="1" x14ac:dyDescent="0.3">
      <c r="A5" s="9">
        <v>12</v>
      </c>
      <c r="B5" s="10" t="s">
        <v>59</v>
      </c>
    </row>
    <row r="6" spans="1:2" s="11" customFormat="1" ht="16.2" customHeight="1" x14ac:dyDescent="0.3">
      <c r="A6" s="9">
        <v>14</v>
      </c>
      <c r="B6" s="10" t="s">
        <v>62</v>
      </c>
    </row>
    <row r="7" spans="1:2" s="11" customFormat="1" ht="16.2" customHeight="1" x14ac:dyDescent="0.3">
      <c r="A7" s="9">
        <v>15</v>
      </c>
      <c r="B7" s="10" t="s">
        <v>64</v>
      </c>
    </row>
    <row r="8" spans="1:2" s="11" customFormat="1" ht="16.2" customHeight="1" x14ac:dyDescent="0.3">
      <c r="A8" s="9">
        <v>54</v>
      </c>
      <c r="B8" s="10" t="s">
        <v>66</v>
      </c>
    </row>
    <row r="9" spans="1:2" s="11" customFormat="1" ht="16.2" customHeight="1" x14ac:dyDescent="0.3">
      <c r="A9" s="9">
        <v>59</v>
      </c>
      <c r="B9" s="10" t="s">
        <v>68</v>
      </c>
    </row>
    <row r="10" spans="1:2" s="11" customFormat="1" ht="16.2" customHeight="1" x14ac:dyDescent="0.3">
      <c r="A10" s="9">
        <v>78</v>
      </c>
      <c r="B10" s="10" t="s">
        <v>70</v>
      </c>
    </row>
    <row r="11" spans="1:2" s="11" customFormat="1" ht="16.2" customHeight="1" x14ac:dyDescent="0.3">
      <c r="A11" s="9">
        <v>85</v>
      </c>
      <c r="B11" s="10" t="s">
        <v>73</v>
      </c>
    </row>
    <row r="12" spans="1:2" s="11" customFormat="1" ht="16.2" customHeight="1" x14ac:dyDescent="0.3">
      <c r="A12" s="9">
        <v>114</v>
      </c>
      <c r="B12" s="10" t="s">
        <v>75</v>
      </c>
    </row>
    <row r="13" spans="1:2" s="11" customFormat="1" ht="16.2" customHeight="1" x14ac:dyDescent="0.3">
      <c r="A13" s="9">
        <v>121</v>
      </c>
      <c r="B13" s="10" t="s">
        <v>77</v>
      </c>
    </row>
    <row r="14" spans="1:2" s="11" customFormat="1" ht="16.2" customHeight="1" x14ac:dyDescent="0.3">
      <c r="A14" s="9">
        <v>123</v>
      </c>
      <c r="B14" s="10" t="s">
        <v>79</v>
      </c>
    </row>
    <row r="15" spans="1:2" s="11" customFormat="1" ht="16.2" customHeight="1" x14ac:dyDescent="0.3">
      <c r="A15" s="9">
        <v>125</v>
      </c>
      <c r="B15" s="10" t="s">
        <v>82</v>
      </c>
    </row>
    <row r="16" spans="1:2" s="11" customFormat="1" ht="16.2" customHeight="1" x14ac:dyDescent="0.3">
      <c r="A16" s="9">
        <v>134</v>
      </c>
      <c r="B16" s="10" t="s">
        <v>84</v>
      </c>
    </row>
    <row r="17" spans="1:2" s="11" customFormat="1" ht="16.2" customHeight="1" x14ac:dyDescent="0.3">
      <c r="A17" s="9">
        <v>145</v>
      </c>
      <c r="B17" s="10" t="s">
        <v>87</v>
      </c>
    </row>
    <row r="18" spans="1:2" s="11" customFormat="1" ht="16.2" customHeight="1" x14ac:dyDescent="0.3">
      <c r="A18" s="9">
        <v>182</v>
      </c>
      <c r="B18" s="10" t="s">
        <v>162</v>
      </c>
    </row>
    <row r="19" spans="1:2" s="11" customFormat="1" ht="16.2" customHeight="1" x14ac:dyDescent="0.3">
      <c r="A19" s="9">
        <v>184</v>
      </c>
      <c r="B19" s="10" t="s">
        <v>92</v>
      </c>
    </row>
    <row r="20" spans="1:2" s="11" customFormat="1" ht="16.2" customHeight="1" x14ac:dyDescent="0.3">
      <c r="A20" s="9">
        <v>185</v>
      </c>
      <c r="B20" s="10" t="s">
        <v>95</v>
      </c>
    </row>
    <row r="21" spans="1:2" s="11" customFormat="1" ht="16.2" customHeight="1" x14ac:dyDescent="0.3">
      <c r="A21" s="9">
        <v>191</v>
      </c>
      <c r="B21" s="10" t="s">
        <v>98</v>
      </c>
    </row>
    <row r="22" spans="1:2" s="11" customFormat="1" ht="16.2" customHeight="1" x14ac:dyDescent="0.3">
      <c r="A22" s="9">
        <v>241</v>
      </c>
      <c r="B22" s="10" t="s">
        <v>101</v>
      </c>
    </row>
    <row r="23" spans="1:2" s="11" customFormat="1" ht="16.2" customHeight="1" x14ac:dyDescent="0.3">
      <c r="A23" s="9">
        <v>243</v>
      </c>
      <c r="B23" s="10" t="s">
        <v>157</v>
      </c>
    </row>
    <row r="24" spans="1:2" s="11" customFormat="1" ht="16.2" customHeight="1" x14ac:dyDescent="0.3">
      <c r="A24" s="9">
        <v>249</v>
      </c>
      <c r="B24" s="10" t="s">
        <v>106</v>
      </c>
    </row>
    <row r="25" spans="1:2" s="11" customFormat="1" ht="16.2" customHeight="1" x14ac:dyDescent="0.3">
      <c r="A25" s="9">
        <v>261</v>
      </c>
      <c r="B25" s="10" t="s">
        <v>109</v>
      </c>
    </row>
    <row r="26" spans="1:2" s="11" customFormat="1" ht="16.2" customHeight="1" x14ac:dyDescent="0.3">
      <c r="A26" s="9">
        <v>281</v>
      </c>
      <c r="B26" s="10" t="s">
        <v>112</v>
      </c>
    </row>
    <row r="27" spans="1:2" s="11" customFormat="1" ht="16.2" customHeight="1" x14ac:dyDescent="0.3">
      <c r="A27" s="9">
        <v>284</v>
      </c>
      <c r="B27" s="10" t="s">
        <v>114</v>
      </c>
    </row>
    <row r="28" spans="1:2" s="11" customFormat="1" ht="16.2" customHeight="1" x14ac:dyDescent="0.3">
      <c r="A28" s="9">
        <v>287</v>
      </c>
      <c r="B28" s="10" t="s">
        <v>116</v>
      </c>
    </row>
    <row r="29" spans="1:2" s="11" customFormat="1" ht="16.2" customHeight="1" x14ac:dyDescent="0.3">
      <c r="A29" s="9">
        <v>288</v>
      </c>
      <c r="B29" s="10" t="s">
        <v>118</v>
      </c>
    </row>
    <row r="30" spans="1:2" s="11" customFormat="1" ht="16.2" customHeight="1" x14ac:dyDescent="0.3">
      <c r="A30" s="9">
        <v>289</v>
      </c>
      <c r="B30" s="10" t="s">
        <v>120</v>
      </c>
    </row>
    <row r="31" spans="1:2" s="11" customFormat="1" ht="16.2" customHeight="1" x14ac:dyDescent="0.3">
      <c r="A31" s="9">
        <v>294</v>
      </c>
      <c r="B31" s="10" t="s">
        <v>122</v>
      </c>
    </row>
    <row r="32" spans="1:2" s="11" customFormat="1" ht="16.2" customHeight="1" x14ac:dyDescent="0.3">
      <c r="A32" s="9">
        <v>298</v>
      </c>
      <c r="B32" s="10" t="s">
        <v>124</v>
      </c>
    </row>
    <row r="33" spans="1:2" s="11" customFormat="1" ht="16.2" customHeight="1" x14ac:dyDescent="0.3">
      <c r="A33" s="9">
        <v>301</v>
      </c>
      <c r="B33" s="10" t="s">
        <v>127</v>
      </c>
    </row>
    <row r="34" spans="1:2" s="11" customFormat="1" ht="16.2" customHeight="1" x14ac:dyDescent="0.3">
      <c r="A34" s="9">
        <v>303</v>
      </c>
      <c r="B34" s="10" t="s">
        <v>129</v>
      </c>
    </row>
    <row r="35" spans="1:2" s="11" customFormat="1" ht="16.2" customHeight="1" x14ac:dyDescent="0.3">
      <c r="A35" s="9">
        <v>307</v>
      </c>
      <c r="B35" s="10" t="s">
        <v>132</v>
      </c>
    </row>
    <row r="36" spans="1:2" s="11" customFormat="1" ht="16.2" customHeight="1" x14ac:dyDescent="0.3">
      <c r="A36" s="9">
        <v>308</v>
      </c>
      <c r="B36" s="10" t="s">
        <v>134</v>
      </c>
    </row>
    <row r="37" spans="1:2" s="11" customFormat="1" ht="16.2" customHeight="1" x14ac:dyDescent="0.3">
      <c r="A37" s="9">
        <v>310</v>
      </c>
      <c r="B37" s="10" t="s">
        <v>136</v>
      </c>
    </row>
    <row r="38" spans="1:2" s="11" customFormat="1" ht="16.2" customHeight="1" x14ac:dyDescent="0.3">
      <c r="A38" s="9">
        <v>317</v>
      </c>
      <c r="B38" s="10" t="s">
        <v>160</v>
      </c>
    </row>
    <row r="39" spans="1:2" s="11" customFormat="1" ht="16.2" customHeight="1" x14ac:dyDescent="0.3">
      <c r="A39" s="9">
        <v>318</v>
      </c>
      <c r="B39" s="10" t="s">
        <v>142</v>
      </c>
    </row>
    <row r="40" spans="1:2" s="11" customFormat="1" ht="16.2" customHeight="1" x14ac:dyDescent="0.3">
      <c r="A40" s="9">
        <v>320</v>
      </c>
      <c r="B40" s="10" t="s">
        <v>144</v>
      </c>
    </row>
    <row r="41" spans="1:2" s="11" customFormat="1" ht="16.2" customHeight="1" x14ac:dyDescent="0.3">
      <c r="A41" s="9">
        <v>322</v>
      </c>
      <c r="B41" s="10" t="s">
        <v>147</v>
      </c>
    </row>
    <row r="42" spans="1:2" s="11" customFormat="1" ht="16.2" customHeight="1" x14ac:dyDescent="0.3">
      <c r="A42" s="9">
        <v>325</v>
      </c>
      <c r="B42" s="10" t="s">
        <v>161</v>
      </c>
    </row>
    <row r="43" spans="1:2" s="11" customFormat="1" ht="16.2" customHeight="1" x14ac:dyDescent="0.3">
      <c r="A43" s="9">
        <v>327</v>
      </c>
      <c r="B43" s="10" t="s">
        <v>151</v>
      </c>
    </row>
    <row r="44" spans="1:2" s="11" customFormat="1" ht="16.2" customHeight="1" x14ac:dyDescent="0.3">
      <c r="A44" s="9">
        <v>329</v>
      </c>
      <c r="B44" s="10" t="s">
        <v>47</v>
      </c>
    </row>
    <row r="45" spans="1:2" s="11" customFormat="1" ht="16.2" customHeight="1" x14ac:dyDescent="0.3">
      <c r="A45" s="9">
        <v>330</v>
      </c>
      <c r="B45" s="10" t="s">
        <v>48</v>
      </c>
    </row>
    <row r="46" spans="1:2" s="11" customFormat="1" ht="16.2" customHeight="1" x14ac:dyDescent="0.3">
      <c r="A46" s="9">
        <v>331</v>
      </c>
      <c r="B46" s="10" t="s">
        <v>46</v>
      </c>
    </row>
    <row r="47" spans="1:2" ht="16.2" customHeight="1" x14ac:dyDescent="0.3">
      <c r="A47" s="9">
        <v>240</v>
      </c>
      <c r="B47" s="10" t="s">
        <v>158</v>
      </c>
    </row>
    <row r="48" spans="1:2" ht="16.2" customHeight="1" x14ac:dyDescent="0.3">
      <c r="A48" s="9">
        <v>299</v>
      </c>
      <c r="B48" s="10" t="s">
        <v>159</v>
      </c>
    </row>
    <row r="49" spans="1:2" ht="16.2" customHeight="1" x14ac:dyDescent="0.3">
      <c r="A49" s="9">
        <v>332</v>
      </c>
      <c r="B49" s="10" t="s">
        <v>163</v>
      </c>
    </row>
    <row r="50" spans="1:2" ht="16.2" customHeight="1" x14ac:dyDescent="0.3">
      <c r="A50" s="9">
        <v>333</v>
      </c>
      <c r="B50" s="10" t="s">
        <v>164</v>
      </c>
    </row>
    <row r="51" spans="1:2" ht="16.2" customHeight="1" x14ac:dyDescent="0.3">
      <c r="A51" s="9"/>
    </row>
  </sheetData>
  <hyperlinks>
    <hyperlink ref="A3" r:id="rId1" tooltip="Permet de visualiser ou modifier les informations concernant ce club" display="http://spid.fftt.com/spid/clu_afficherClub.do?indexClubCollection=0"/>
    <hyperlink ref="A4" r:id="rId2" tooltip="Permet de visualiser ou modifier les informations concernant ce club" display="http://spid.fftt.com/spid/clu_afficherClub.do?indexClubCollection=1"/>
    <hyperlink ref="A5" r:id="rId3" tooltip="Permet de visualiser ou modifier les informations concernant ce club" display="http://spid.fftt.com/spid/clu_afficherClub.do?indexClubCollection=2"/>
    <hyperlink ref="A6" r:id="rId4" tooltip="Permet de visualiser ou modifier les informations concernant ce club" display="http://spid.fftt.com/spid/clu_afficherClub.do?indexClubCollection=3"/>
    <hyperlink ref="A7" r:id="rId5" tooltip="Permet de visualiser ou modifier les informations concernant ce club" display="http://spid.fftt.com/spid/clu_afficherClub.do?indexClubCollection=4"/>
    <hyperlink ref="A8" r:id="rId6" tooltip="Permet de visualiser ou modifier les informations concernant ce club" display="http://spid.fftt.com/spid/clu_afficherClub.do?indexClubCollection=5"/>
    <hyperlink ref="A9" r:id="rId7" tooltip="Permet de visualiser ou modifier les informations concernant ce club" display="http://spid.fftt.com/spid/clu_afficherClub.do?indexClubCollection=6"/>
    <hyperlink ref="A10" r:id="rId8" tooltip="Permet de visualiser ou modifier les informations concernant ce club" display="http://spid.fftt.com/spid/clu_afficherClub.do?indexClubCollection=7"/>
    <hyperlink ref="A11" r:id="rId9" tooltip="Permet de visualiser ou modifier les informations concernant ce club" display="http://spid.fftt.com/spid/clu_afficherClub.do?indexClubCollection=8"/>
    <hyperlink ref="A12" r:id="rId10" tooltip="Permet de visualiser ou modifier les informations concernant ce club" display="http://spid.fftt.com/spid/clu_afficherClub.do?indexClubCollection=9"/>
    <hyperlink ref="A13" r:id="rId11" tooltip="Permet de visualiser ou modifier les informations concernant ce club" display="http://spid.fftt.com/spid/clu_afficherClub.do?indexClubCollection=10"/>
    <hyperlink ref="A14" r:id="rId12" tooltip="Permet de visualiser ou modifier les informations concernant ce club" display="http://spid.fftt.com/spid/clu_afficherClub.do?indexClubCollection=11"/>
    <hyperlink ref="A15" r:id="rId13" tooltip="Permet de visualiser ou modifier les informations concernant ce club" display="http://spid.fftt.com/spid/clu_afficherClub.do?indexClubCollection=12"/>
    <hyperlink ref="A16" r:id="rId14" tooltip="Permet de visualiser ou modifier les informations concernant ce club" display="http://spid.fftt.com/spid/clu_afficherClub.do?indexClubCollection=13"/>
    <hyperlink ref="A17" r:id="rId15" tooltip="Permet de visualiser ou modifier les informations concernant ce club" display="http://spid.fftt.com/spid/clu_afficherClub.do?indexClubCollection=14"/>
    <hyperlink ref="A18" r:id="rId16" tooltip="Permet de visualiser ou modifier les informations concernant ce club" display="http://spid.fftt.com/spid/clu_afficherClub.do?indexClubCollection=15"/>
    <hyperlink ref="A19" r:id="rId17" tooltip="Permet de visualiser ou modifier les informations concernant ce club" display="http://spid.fftt.com/spid/clu_afficherClub.do?indexClubCollection=16"/>
    <hyperlink ref="A20" r:id="rId18" tooltip="Permet de visualiser ou modifier les informations concernant ce club" display="http://spid.fftt.com/spid/clu_afficherClub.do?indexClubCollection=17"/>
    <hyperlink ref="A21" r:id="rId19" tooltip="Permet de visualiser ou modifier les informations concernant ce club" display="http://spid.fftt.com/spid/clu_afficherClub.do?indexClubCollection=18"/>
    <hyperlink ref="A22" r:id="rId20" tooltip="Permet de visualiser ou modifier les informations concernant ce club" display="http://spid.fftt.com/spid/clu_afficherClub.do?indexClubCollection=19"/>
    <hyperlink ref="A23" r:id="rId21" tooltip="Permet de visualiser ou modifier les informations concernant ce club" display="http://spid.fftt.com/spid/clu_afficherClub.do?indexClubCollection=20"/>
    <hyperlink ref="A24" r:id="rId22" tooltip="Permet de visualiser ou modifier les informations concernant ce club" display="http://spid.fftt.com/spid/clu_afficherClub.do?indexClubCollection=21"/>
    <hyperlink ref="A25" r:id="rId23" tooltip="Permet de visualiser ou modifier les informations concernant ce club" display="http://spid.fftt.com/spid/clu_afficherClub.do?indexClubCollection=22"/>
    <hyperlink ref="A26" r:id="rId24" tooltip="Permet de visualiser ou modifier les informations concernant ce club" display="http://spid.fftt.com/spid/clu_afficherClub.do?indexClubCollection=23"/>
    <hyperlink ref="A27" r:id="rId25" tooltip="Permet de visualiser ou modifier les informations concernant ce club" display="http://spid.fftt.com/spid/clu_afficherClub.do?indexClubCollection=24"/>
    <hyperlink ref="A28" r:id="rId26" tooltip="Permet de visualiser ou modifier les informations concernant ce club" display="http://spid.fftt.com/spid/clu_afficherClub.do?indexClubCollection=25"/>
    <hyperlink ref="A29" r:id="rId27" tooltip="Permet de visualiser ou modifier les informations concernant ce club" display="http://spid.fftt.com/spid/clu_afficherClub.do?indexClubCollection=26"/>
    <hyperlink ref="A30" r:id="rId28" tooltip="Permet de visualiser ou modifier les informations concernant ce club" display="http://spid.fftt.com/spid/clu_afficherClub.do?indexClubCollection=27"/>
    <hyperlink ref="A31" r:id="rId29" tooltip="Permet de visualiser ou modifier les informations concernant ce club" display="http://spid.fftt.com/spid/clu_afficherClub.do?indexClubCollection=28"/>
    <hyperlink ref="A32" r:id="rId30" tooltip="Permet de visualiser ou modifier les informations concernant ce club" display="http://spid.fftt.com/spid/clu_afficherClub.do?indexClubCollection=29"/>
    <hyperlink ref="A33" r:id="rId31" tooltip="Permet de visualiser ou modifier les informations concernant ce club" display="http://spid.fftt.com/spid/clu_afficherClub.do?indexClubCollection=30"/>
    <hyperlink ref="A34" r:id="rId32" tooltip="Permet de visualiser ou modifier les informations concernant ce club" display="http://spid.fftt.com/spid/clu_afficherClub.do?indexClubCollection=31"/>
    <hyperlink ref="A35" r:id="rId33" tooltip="Permet de visualiser ou modifier les informations concernant ce club" display="http://spid.fftt.com/spid/clu_afficherClub.do?indexClubCollection=32"/>
    <hyperlink ref="A36" r:id="rId34" tooltip="Permet de visualiser ou modifier les informations concernant ce club" display="http://spid.fftt.com/spid/clu_afficherClub.do?indexClubCollection=33"/>
    <hyperlink ref="A37" r:id="rId35" tooltip="Permet de visualiser ou modifier les informations concernant ce club" display="http://spid.fftt.com/spid/clu_afficherClub.do?indexClubCollection=34"/>
    <hyperlink ref="A38" r:id="rId36" tooltip="Permet de visualiser ou modifier les informations concernant ce club" display="http://spid.fftt.com/spid/clu_afficherClub.do?indexClubCollection=35"/>
    <hyperlink ref="A39" r:id="rId37" tooltip="Permet de visualiser ou modifier les informations concernant ce club" display="http://spid.fftt.com/spid/clu_afficherClub.do?indexClubCollection=36"/>
    <hyperlink ref="A40" r:id="rId38" tooltip="Permet de visualiser ou modifier les informations concernant ce club" display="http://spid.fftt.com/spid/clu_afficherClub.do?indexClubCollection=37"/>
    <hyperlink ref="A41" r:id="rId39" tooltip="Permet de visualiser ou modifier les informations concernant ce club" display="http://spid.fftt.com/spid/clu_afficherClub.do?indexClubCollection=38"/>
    <hyperlink ref="A42" r:id="rId40" tooltip="Permet de visualiser ou modifier les informations concernant ce club" display="http://spid.fftt.com/spid/clu_afficherClub.do?indexClubCollection=39"/>
    <hyperlink ref="A43" r:id="rId41" tooltip="Permet de visualiser ou modifier les informations concernant ce club" display="http://spid.fftt.com/spid/clu_afficherClub.do?indexClubCollection=40"/>
    <hyperlink ref="A44" r:id="rId42" tooltip="Permet de visualiser ou modifier les informations concernant ce club" display="http://spid.fftt.com/spid/clu_afficherClub.do?indexClubCollection=41"/>
    <hyperlink ref="A45" r:id="rId43" tooltip="Permet de visualiser ou modifier les informations concernant ce club" display="http://spid.fftt.com/spid/clu_afficherClub.do?indexClubCollection=42"/>
    <hyperlink ref="A46" r:id="rId44" tooltip="Permet de visualiser ou modifier les informations concernant ce club" display="http://spid.fftt.com/spid/clu_afficherClub.do?indexClubCollection=43"/>
    <hyperlink ref="A2" r:id="rId45" tooltip="Permet de visualiser ou modifier les informations concernant ce club" display="http://spid.fftt.com/spid/clu_afficherClub.do?indexClubCollection=0"/>
  </hyperlinks>
  <pageMargins left="0.7" right="0.7" top="0.75" bottom="0.75" header="0.3" footer="0.3"/>
  <pageSetup paperSize="9" orientation="portrait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Equipes par division</vt:lpstr>
      <vt:lpstr>Feuil1</vt:lpstr>
      <vt:lpstr>Feuil2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CD63TT</dc:creator>
  <cp:lastModifiedBy>CD63TT</cp:lastModifiedBy>
  <cp:lastPrinted>2019-06-19T10:22:22Z</cp:lastPrinted>
  <dcterms:created xsi:type="dcterms:W3CDTF">2017-05-29T09:55:24Z</dcterms:created>
  <dcterms:modified xsi:type="dcterms:W3CDTF">2019-06-19T10:22:26Z</dcterms:modified>
</cp:coreProperties>
</file>